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0" yWindow="0" windowWidth="28800" windowHeight="12375"/>
  </bookViews>
  <sheets>
    <sheet name="三公经费" sheetId="1" r:id="rId1"/>
    <sheet name="下拉选项" sheetId="2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Print_Area" localSheetId="0">三公经费!$A$1:$I$72</definedName>
    <definedName name="_xlnm.Print_Titles" localSheetId="0">三公经费!$4:$5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2" i="1"/>
  <c r="H72"/>
  <c r="G72"/>
  <c r="F72"/>
  <c r="E72"/>
  <c r="C72"/>
  <c r="D71"/>
  <c r="B71"/>
  <c r="D70"/>
  <c r="B70"/>
  <c r="D69"/>
  <c r="B69"/>
  <c r="D68"/>
  <c r="B68"/>
  <c r="D67"/>
  <c r="B67"/>
  <c r="D66"/>
  <c r="B66"/>
  <c r="D65"/>
  <c r="B65"/>
  <c r="D64"/>
  <c r="B64"/>
  <c r="D63"/>
  <c r="B63"/>
  <c r="D62"/>
  <c r="B62"/>
  <c r="D61"/>
  <c r="B61"/>
  <c r="D60"/>
  <c r="B60"/>
  <c r="D59"/>
  <c r="B59"/>
  <c r="D58"/>
  <c r="B58"/>
  <c r="D57"/>
  <c r="B57"/>
  <c r="D56"/>
  <c r="B56"/>
  <c r="D55"/>
  <c r="B55"/>
  <c r="D54"/>
  <c r="B54"/>
  <c r="D53"/>
  <c r="B53"/>
  <c r="D52"/>
  <c r="B52"/>
  <c r="D51"/>
  <c r="B51"/>
  <c r="D50"/>
  <c r="B50"/>
  <c r="D49"/>
  <c r="B49"/>
  <c r="D48"/>
  <c r="B48"/>
  <c r="D47"/>
  <c r="B47"/>
  <c r="D46"/>
  <c r="B46" s="1"/>
  <c r="D45"/>
  <c r="B45"/>
  <c r="D44"/>
  <c r="B44"/>
  <c r="D43"/>
  <c r="B43"/>
  <c r="D42"/>
  <c r="B42"/>
  <c r="D41"/>
  <c r="B41" s="1"/>
  <c r="D40"/>
  <c r="B40"/>
  <c r="D39"/>
  <c r="B39"/>
  <c r="D38"/>
  <c r="B38"/>
  <c r="D37"/>
  <c r="B37"/>
  <c r="D36"/>
  <c r="B36" s="1"/>
  <c r="D35"/>
  <c r="B35" s="1"/>
  <c r="D34"/>
  <c r="B34"/>
  <c r="D33"/>
  <c r="B33"/>
  <c r="D32"/>
  <c r="B32"/>
  <c r="D31"/>
  <c r="B31"/>
  <c r="D30"/>
  <c r="B30"/>
  <c r="D29"/>
  <c r="B29"/>
  <c r="D28"/>
  <c r="B28"/>
  <c r="D27"/>
  <c r="B27"/>
  <c r="D26"/>
  <c r="B26"/>
  <c r="D25"/>
  <c r="B25"/>
  <c r="D24"/>
  <c r="B24"/>
  <c r="D23"/>
  <c r="B23"/>
  <c r="D22"/>
  <c r="B22"/>
  <c r="D21"/>
  <c r="B21"/>
  <c r="D20"/>
  <c r="B20"/>
  <c r="D19"/>
  <c r="B19"/>
  <c r="D18"/>
  <c r="B18"/>
  <c r="D17"/>
  <c r="B17"/>
  <c r="D16"/>
  <c r="B16"/>
  <c r="D15"/>
  <c r="B15"/>
  <c r="D14"/>
  <c r="B14"/>
  <c r="D13"/>
  <c r="B13"/>
  <c r="D12"/>
  <c r="B12"/>
  <c r="D11"/>
  <c r="B11"/>
  <c r="D10"/>
  <c r="B10" s="1"/>
  <c r="D9"/>
  <c r="B9"/>
  <c r="D8"/>
  <c r="B8"/>
  <c r="D7"/>
  <c r="B7"/>
  <c r="D6"/>
  <c r="B6"/>
  <c r="B72" l="1"/>
  <c r="D72"/>
</calcChain>
</file>

<file path=xl/sharedStrings.xml><?xml version="1.0" encoding="utf-8"?>
<sst xmlns="http://schemas.openxmlformats.org/spreadsheetml/2006/main" count="458" uniqueCount="392">
  <si>
    <t>潮南区2024年三公经费及会议费预算表</t>
  </si>
  <si>
    <t>单位：万元</t>
  </si>
  <si>
    <t>单位</t>
  </si>
  <si>
    <t>合计</t>
  </si>
  <si>
    <t>因公出国（境）支出</t>
  </si>
  <si>
    <t>公务用车购置及运行维护支出</t>
  </si>
  <si>
    <t>其中：</t>
  </si>
  <si>
    <t>公务接待费支出</t>
  </si>
  <si>
    <t>会议费</t>
  </si>
  <si>
    <t>培训费</t>
  </si>
  <si>
    <t>1.公务用车购置</t>
  </si>
  <si>
    <t>2.公务用车运行维护费</t>
  </si>
  <si>
    <t>101001-中共汕头市潮南区委办公室</t>
  </si>
  <si>
    <t>102001-汕头市潮南区人民代表大会常务委员会办公室</t>
  </si>
  <si>
    <t>104001-汕头市潮南区发展和改革局</t>
  </si>
  <si>
    <t>105001-汕头市潮南区工业和信息化局</t>
  </si>
  <si>
    <t>105002-汕头市潮南区市场物业管理中心</t>
  </si>
  <si>
    <t>107001-汕头市潮南区财政局</t>
  </si>
  <si>
    <t>109001-汕头市自然资源局潮南分局</t>
  </si>
  <si>
    <t>110001-汕头市潮南区住房和城乡建设局</t>
  </si>
  <si>
    <t>111001-汕头市潮南区退役军人事务局</t>
  </si>
  <si>
    <t>113001-汕头市潮南区审计局</t>
  </si>
  <si>
    <t>116001-汕头市潮南区统计局</t>
  </si>
  <si>
    <t>118001-汕头市潮南区市场监督管理局</t>
  </si>
  <si>
    <t>128001-汕头市潮南区供销合作联社</t>
  </si>
  <si>
    <t>130001-中共汕头市潮南区委组织部</t>
  </si>
  <si>
    <t>131001-中共汕头市潮南区委统一战线工作部</t>
  </si>
  <si>
    <t>132001-中共汕头市潮南区委宣传部</t>
  </si>
  <si>
    <t>133001-中共汕头市潮南区委政法委员会</t>
  </si>
  <si>
    <t>136001-中共汕头市潮南区纪律检查委员会办公室</t>
  </si>
  <si>
    <t>137001-汕头市潮南区地方志办公室</t>
  </si>
  <si>
    <t>139001-中国共产主义青年团汕头市潮南区委员会</t>
  </si>
  <si>
    <t>140001-汕头市潮南区妇女联合会</t>
  </si>
  <si>
    <t>141001-汕头市潮南区归国华侨联合会</t>
  </si>
  <si>
    <t>142001-中国人民政治协商会议广东省汕头市潮南区委员会办公室</t>
  </si>
  <si>
    <t>143001-汕头市公安局潮南分局</t>
  </si>
  <si>
    <t>145001-汕头市潮南区司法局</t>
  </si>
  <si>
    <t>150001-汕头市潮南区文化广电旅游体育局</t>
  </si>
  <si>
    <t>152001-汕头市潮南区文学艺术界联合会</t>
  </si>
  <si>
    <t>156001-汕头市潮南区教育局</t>
  </si>
  <si>
    <t>157001-中共汕头市潮南区委党校</t>
  </si>
  <si>
    <t>161001-汕头市潮南区档案馆</t>
  </si>
  <si>
    <t>165001-汕头市潮南区科学技术协会</t>
  </si>
  <si>
    <t>171001-汕头市潮南区交通运输局</t>
  </si>
  <si>
    <t>171002-汕头市潮南区公路事务中心</t>
  </si>
  <si>
    <t>171003-汕头市潮南区地方公路服务中心</t>
  </si>
  <si>
    <t>174001-汕头市潮南区卫生健康局</t>
  </si>
  <si>
    <t>177001-汕头市潮南区红十字会</t>
  </si>
  <si>
    <t>178001-汕头市潮南区民政局</t>
  </si>
  <si>
    <t>179001-汕头市潮南区残疾人联合会</t>
  </si>
  <si>
    <t>180001-汕头市潮南区人力资源和社会保障局</t>
  </si>
  <si>
    <t>184001-汕头市潮南区城市管理和综合执法局</t>
  </si>
  <si>
    <t>185001-汕头市潮南区融媒体中心</t>
  </si>
  <si>
    <t>197001-汕头市潮南区水务局</t>
  </si>
  <si>
    <t>197002-汕头市潮南区水利工程建设管理服务中心</t>
  </si>
  <si>
    <t>197003-汕头市潮南区红口輋水系工程管理处</t>
  </si>
  <si>
    <t>200001-汕头市潮南区农业农村局</t>
  </si>
  <si>
    <t>208001-汕头市潮南区工商业联合会</t>
  </si>
  <si>
    <t>211001-汕头市潮南区总工会</t>
  </si>
  <si>
    <t>213001-汕头市潮南区机关事务管理局</t>
  </si>
  <si>
    <t>220001-汕头市潮南区营商环境建设监督局</t>
  </si>
  <si>
    <t>223001-汕头市潮南区信访局</t>
  </si>
  <si>
    <t>233001-汕头市潮南区消防救援大队</t>
  </si>
  <si>
    <t>256001-汕头市潮南区政务服务数据管理局</t>
  </si>
  <si>
    <t>314001-汕头市潮南区应急管理局</t>
  </si>
  <si>
    <t>321001-中共汕头市潮南区委机构编制委员会办公室</t>
  </si>
  <si>
    <t>402001-汕头市潮南区纺织印染环保综合处理中心管理办公室</t>
  </si>
  <si>
    <t>501001-汕头市潮南区峡山街道办事处</t>
  </si>
  <si>
    <t>502001-汕头市潮南区陈店镇人民政府</t>
  </si>
  <si>
    <t>503001-汕头市潮南区两英镇人民政府</t>
  </si>
  <si>
    <t>504001-汕头市潮南区司马浦镇人民政府</t>
  </si>
  <si>
    <t>505001-汕头市潮南区胪岗镇人民政府</t>
  </si>
  <si>
    <t>506001-汕头市潮南区仙城镇人民政府</t>
  </si>
  <si>
    <t>507001-汕头市潮南区陇田镇人民政府</t>
  </si>
  <si>
    <t>508001-汕头市潮南区成田镇人民政府</t>
  </si>
  <si>
    <t>509001-汕头市潮南区井都镇人民政府</t>
  </si>
  <si>
    <t>510001-汕头市潮南区雷岭镇人民政府</t>
  </si>
  <si>
    <t>511001-汕头市潮南区红场镇人民政府</t>
  </si>
  <si>
    <t>预算单位</t>
  </si>
  <si>
    <t>107002-潮南区政府公物仓</t>
  </si>
  <si>
    <t>110002-汕头市潮南区房屋服务中心</t>
  </si>
  <si>
    <t>115001-汕头市生态环境局潮南分局</t>
  </si>
  <si>
    <t>145002-广东省汕头市潮南公证处</t>
  </si>
  <si>
    <t>156002-汕头市潮南区峡晖中学</t>
  </si>
  <si>
    <t>156003-汕头市六都中学</t>
  </si>
  <si>
    <t>156004-汕头市潮南区两英中学</t>
  </si>
  <si>
    <t>156005-汕头市潮南区胪溪中学</t>
  </si>
  <si>
    <t>156006-汕头市潮南区晓升中学</t>
  </si>
  <si>
    <t>156007-汕头市潮南区东山中学</t>
  </si>
  <si>
    <t>156008-汕头市潮南区井都中学</t>
  </si>
  <si>
    <t>156009-汕头市潮南区司马浦中学</t>
  </si>
  <si>
    <t>156010-汕头市潮南区职业技术教育中心</t>
  </si>
  <si>
    <t>156011-汕头市潮南区砺青中学</t>
  </si>
  <si>
    <t>156012-汕头市潮南区成田高级中学</t>
  </si>
  <si>
    <t>156013-汕头市潮南区仙城中学</t>
  </si>
  <si>
    <t>156014-汕头市潮南区田心中学</t>
  </si>
  <si>
    <t>156015-汕头市潮南区陈店中学</t>
  </si>
  <si>
    <t>156016-汕头市潮南区示范性综合实践基地</t>
  </si>
  <si>
    <t>156017-汕头市潮南区特殊教育学校</t>
  </si>
  <si>
    <t>156018001-汕头市潮南区井都镇教育组</t>
  </si>
  <si>
    <t>156018002-汕头市潮南区井都镇双山小学</t>
  </si>
  <si>
    <t>156018003-汕头市潮南区井都镇上南小学</t>
  </si>
  <si>
    <t>156018004-汕头市潮南区井都镇平湖新小学</t>
  </si>
  <si>
    <t>156018005-汕头市潮南区井都镇连丰小学</t>
  </si>
  <si>
    <t>156018006-汕头市潮南区井都镇平湖西小学</t>
  </si>
  <si>
    <t>156018007-汕头市潮南区井都镇陇二小学</t>
  </si>
  <si>
    <t>156018008-汕头市潮南区井都镇和丰小学</t>
  </si>
  <si>
    <t>156018009-汕头市潮南区井都镇陇一小学</t>
  </si>
  <si>
    <t>156018010-汕头市潮南区井都镇神山小学</t>
  </si>
  <si>
    <t>156018011-汕头市潮南区井都镇诗家小学</t>
  </si>
  <si>
    <t>156018012-汕头市潮南区井都镇古埕小学</t>
  </si>
  <si>
    <t>156018013-汕头市潮南区井都镇凤光小学</t>
  </si>
  <si>
    <t>156018014-汕头市潮南区井都镇新明小学</t>
  </si>
  <si>
    <t>156018015-汕头市潮南区井都镇平湖东小学</t>
  </si>
  <si>
    <t>156018016-汕头市潮南区井都第一初级中学</t>
  </si>
  <si>
    <t>156019001-汕头市潮南区胪岗镇教育组</t>
  </si>
  <si>
    <t>156019002-汕头市潮南区胪岗镇上陇小学</t>
  </si>
  <si>
    <t>156019003-汕头市潮南区胪岗镇胪新小学</t>
  </si>
  <si>
    <t>156019004-汕头市潮南区胪岗镇胪溪小学</t>
  </si>
  <si>
    <t>156019005-汕头市潮南区胪岗镇泗和小学</t>
  </si>
  <si>
    <t>156019006-汕头市潮南区胪岗镇后安小学</t>
  </si>
  <si>
    <t>156019007-汕头市潮南区胪岗镇胪岗小学</t>
  </si>
  <si>
    <t>156019008-汕头市潮南区胪岗镇四和小学</t>
  </si>
  <si>
    <t>156019009-汕头市潮南区胪岗镇新庆小学</t>
  </si>
  <si>
    <t>156019010-汕头市潮南区胪岗镇新联小学</t>
  </si>
  <si>
    <t>156019011-汕头市潮南区胪岗镇上厝小学</t>
  </si>
  <si>
    <t>156019012-汕头市潮南区胪岗镇溪尾植英小学</t>
  </si>
  <si>
    <t>156019013-汕头市潮南区胪岗镇五丰小学</t>
  </si>
  <si>
    <t>156019014-汕头市潮南区胪岗港头初级中学</t>
  </si>
  <si>
    <t>156019015-汕头市潮南区胪岗植英初级中学</t>
  </si>
  <si>
    <t>156019016-汕头市潮南区胪岗中学</t>
  </si>
  <si>
    <t>156019017-汕头市潮南区胪岗泗黄学校</t>
  </si>
  <si>
    <t>156019018-汕头市潮南区胪岗新民学校</t>
  </si>
  <si>
    <t>156019019-汕头市潮南区胪岗新中学校</t>
  </si>
  <si>
    <t>156020001-汕头市潮南区成田镇教育组</t>
  </si>
  <si>
    <t>156020002-汕头市潮南区成田镇沙陂小学</t>
  </si>
  <si>
    <t>156020003-汕头市潮南区成田镇宁湖小学</t>
  </si>
  <si>
    <t>156020004-汕头市潮南区成田镇深沟小学</t>
  </si>
  <si>
    <t>156020005-汕头市潮南区成田镇家一小学</t>
  </si>
  <si>
    <t>156020006-汕头市潮南区成田镇华西小学</t>
  </si>
  <si>
    <t>156020007-汕头市潮南区成田镇东盐小学</t>
  </si>
  <si>
    <t>156020008-汕头市潮南区成田镇启元小学</t>
  </si>
  <si>
    <t>156020009-汕头市潮南区成田镇千山小学</t>
  </si>
  <si>
    <t>156020010-汕头市潮南区成田镇蓝丰小学</t>
  </si>
  <si>
    <t>156020011-汕头市潮南区成田镇后坪小学</t>
  </si>
  <si>
    <t>156020012-汕头市潮南区成田镇大寮小学</t>
  </si>
  <si>
    <t>156020013-汕头市潮南区成田镇简朴小学</t>
  </si>
  <si>
    <t>156020014-汕头市潮南区成田简朴初级中学</t>
  </si>
  <si>
    <t>156020015-汕头市潮南区成田上盐学校</t>
  </si>
  <si>
    <t>156020016-汕头市潮南区成田西岐学校</t>
  </si>
  <si>
    <t>156020017-汕头市潮南区成田家美学校</t>
  </si>
  <si>
    <t>156021001-汕头市潮南区陇田镇教育组</t>
  </si>
  <si>
    <t>156021002-汕头市潮南区陇田镇东华小学</t>
  </si>
  <si>
    <t>156021003-汕头市潮南区陇田镇珠埕小学</t>
  </si>
  <si>
    <t>156021004-汕头市潮南区陇田镇兴陇小学</t>
  </si>
  <si>
    <t>156021005-汕头市潮南区陇田镇东仙小学</t>
  </si>
  <si>
    <t>156021006-汕头市潮南区陇田镇南埔小学</t>
  </si>
  <si>
    <t>156021007-汕头市潮南区陇田镇溪西小学</t>
  </si>
  <si>
    <t>156021008-汕头市潮南区陇田镇田四小学</t>
  </si>
  <si>
    <t>156021009-汕头市潮南区陇田镇仙家小学</t>
  </si>
  <si>
    <t>156021010-汕头市潮南区陇田镇西湖小学</t>
  </si>
  <si>
    <t>156021011-汕头市潮南区陇田镇大布洋小学</t>
  </si>
  <si>
    <t>156021012-汕头市潮南区陇田镇华瑶小学</t>
  </si>
  <si>
    <t>156021013-汕头市潮南区陇田镇华林小学</t>
  </si>
  <si>
    <t>156021014-汕头市潮南区陇田镇田一小学</t>
  </si>
  <si>
    <t>156021015-汕头市潮南区陇田镇永安小学</t>
  </si>
  <si>
    <t>156021016-汕头市潮南区陇田镇北洋小学</t>
  </si>
  <si>
    <t>156021017-汕头市潮南区陇田镇田三小学</t>
  </si>
  <si>
    <t>156021018-汕头市潮南区陇田镇葫芦小学</t>
  </si>
  <si>
    <t>156021019-汕头市潮南区陇田镇溪尾小学</t>
  </si>
  <si>
    <t>156021020-汕头市潮南区陇田镇芝兰小学</t>
  </si>
  <si>
    <t>156021021-汕头市潮南区陇田镇乌石小学</t>
  </si>
  <si>
    <t>156021022-汕头市潮南区陇田镇南阳小学</t>
  </si>
  <si>
    <t>156021023-汕头市潮南区陇田镇茆港同源学校</t>
  </si>
  <si>
    <t>156021024-汕头市潮南区陇田镇高埔小学</t>
  </si>
  <si>
    <t>156021025-汕头市潮南区陇田镇长厝小学</t>
  </si>
  <si>
    <t>156021026-汕头市潮南区陇田镇敦灶小学</t>
  </si>
  <si>
    <t>156021027-汕头市潮南区陇田镇合力小学</t>
  </si>
  <si>
    <t>156021028-汕头市潮南区陇田镇田二小学</t>
  </si>
  <si>
    <t>156021029-汕头市潮南区陇田镇望上小学</t>
  </si>
  <si>
    <t>156021030-汕头市潮南区陇田镇石坑小学</t>
  </si>
  <si>
    <t>156021031-汕头市潮南区陇田镇浩溪学校</t>
  </si>
  <si>
    <t>156021032-汕头市潮南区陇田沙陇中学</t>
  </si>
  <si>
    <t>156021033-汕头市潮南区陇田东波学校</t>
  </si>
  <si>
    <t>156022001-汕头市潮南区司马浦镇教育组</t>
  </si>
  <si>
    <t>156022002-汕头市潮南区司马浦镇下店小学</t>
  </si>
  <si>
    <t>156022003-汕头市潮南区司马浦镇仙港小学</t>
  </si>
  <si>
    <t>156022004-汕头市潮南区司马浦镇司下小学</t>
  </si>
  <si>
    <t>156022005-汕头市潮南区司马浦镇沟美小学</t>
  </si>
  <si>
    <t>156022006-汕头市潮南区司马浦镇小西小学</t>
  </si>
  <si>
    <t>156022007-汕头市潮南区司马浦镇下方小学</t>
  </si>
  <si>
    <t>156022008-汕头市潮南区司马浦镇港美小学</t>
  </si>
  <si>
    <t>156022009-汕头市潮南区司马浦镇新元小学</t>
  </si>
  <si>
    <t>156022010-汕头市潮南区司马浦镇下美小学</t>
  </si>
  <si>
    <t>156022011-汕头市潮南区司马浦镇栅内小学</t>
  </si>
  <si>
    <t>156022012-汕头市潮南区司马浦镇长陇小学</t>
  </si>
  <si>
    <t>156022013-汕头市潮南区司马浦镇大布上小学</t>
  </si>
  <si>
    <t>156022014-汕头市潮南区司马浦镇大布下小学</t>
  </si>
  <si>
    <t>156022015-汕头市潮南区司马浦镇大西小学</t>
  </si>
  <si>
    <t>156022016-汕头市潮南区司马浦镇塭美小学</t>
  </si>
  <si>
    <t>156022017-汕头市潮南区司马浦镇窖洋小学</t>
  </si>
  <si>
    <t>156022018-汕头市潮南区司马浦镇港洲小学</t>
  </si>
  <si>
    <t>156022019-汕头市潮南区司马浦镇上底小学</t>
  </si>
  <si>
    <t>156022020-汕头市潮南区司马浦镇下桥小学</t>
  </si>
  <si>
    <t>156022021-汕头市潮南区司马浦镇莲花小学</t>
  </si>
  <si>
    <t>156022022-汕头市潮南区司马浦溪美朱学校</t>
  </si>
  <si>
    <t>156022023-汕头市潮南区司马浦宝晖中学</t>
  </si>
  <si>
    <t>156022024-汕头市潮南区司马浦大布初级中学</t>
  </si>
  <si>
    <t>156022025-汕头市潮南区司马浦仙港初级中学</t>
  </si>
  <si>
    <t>156022026-汕头市潮南区司马浦镇华里西学校</t>
  </si>
  <si>
    <t>156023001-汕头市潮南区陈店镇教育组</t>
  </si>
  <si>
    <t>156023002-汕头市潮南区陈店镇文光小学</t>
  </si>
  <si>
    <t>156023003-汕头市潮南区陈店镇福潭小学</t>
  </si>
  <si>
    <t>156023004-汕头市潮南区陈店镇三合小学</t>
  </si>
  <si>
    <t>156023005-汕头市潮南区陈店镇流仙小学</t>
  </si>
  <si>
    <t>156023006-汕头市潮南区陈店镇柯围小学</t>
  </si>
  <si>
    <t>156023007-汕头市潮南区陈店镇港后小学</t>
  </si>
  <si>
    <t>156023008-汕头市潮南区陈店镇美南小学</t>
  </si>
  <si>
    <t>156023009-汕头市潮南区陈店镇北沟小学</t>
  </si>
  <si>
    <t>156023010-汕头市潮南区陈店镇浮草小学</t>
  </si>
  <si>
    <t>156023011-汕头市潮南区陈店镇陈店小学</t>
  </si>
  <si>
    <t>156023012-汕头市潮南区陈店镇流溪小学</t>
  </si>
  <si>
    <t>156023013-汕头市潮南区陈店镇瓦窑小学</t>
  </si>
  <si>
    <t>156023014-汕头市潮南区陈店镇洋内小学</t>
  </si>
  <si>
    <t>156023015-汕头市潮南区陈店镇定安小学</t>
  </si>
  <si>
    <t>156023016-汕头市潮南区陈店镇溪北小学</t>
  </si>
  <si>
    <t>156023017-汕头市潮南区陈店溪口学校</t>
  </si>
  <si>
    <t>156023018-汕头市潮南区陈店镇范溪小学</t>
  </si>
  <si>
    <t>156023019-汕头市潮南区陈店镇陈围小学</t>
  </si>
  <si>
    <t>156023020-汕头市潮南区陈店内新学校</t>
  </si>
  <si>
    <t>156023021-汕头市潮南区陈店沟湖学校</t>
  </si>
  <si>
    <t>156023022-汕头市潮南区陈店第一初级中学</t>
  </si>
  <si>
    <t>156023023-汕头市潮南区陈店湖西学校</t>
  </si>
  <si>
    <t>156023024-汕头市潮南区陈店汕柄学校</t>
  </si>
  <si>
    <t>156023025-汕头市潮南区陈店新溪西学校</t>
  </si>
  <si>
    <t>156024001-汕头市潮南区仙城镇教育组</t>
  </si>
  <si>
    <t>156024002-汕头市潮南区仙城镇老五乡小学</t>
  </si>
  <si>
    <t>156024003-汕头市潮南区仙城镇仙门城第六小学</t>
  </si>
  <si>
    <t>156024004-汕头市潮南区仙城镇仙门城第二小学</t>
  </si>
  <si>
    <t>156024005-汕头市潮南区仙城镇仙门城第四小学</t>
  </si>
  <si>
    <t>156024006-汕头市潮南区仙城镇红墩小学</t>
  </si>
  <si>
    <t>156024007-汕头市潮南区仙城镇东浮山小学</t>
  </si>
  <si>
    <t>156024008-汕头市潮南区仙城镇神仙里小学</t>
  </si>
  <si>
    <t>156024009-汕头市潮南区仙城镇仙门城第一小学</t>
  </si>
  <si>
    <t>156024010-汕头市潮南区仙城镇利陂小学</t>
  </si>
  <si>
    <t>156024011-汕头市潮南区仙城镇七陂小学</t>
  </si>
  <si>
    <t>156024012-汕头市潮南区仙城镇榕堂小学</t>
  </si>
  <si>
    <t>156024013-汕头市潮南区仙城镇梅径小学</t>
  </si>
  <si>
    <t>156024014-汕头市潮南区仙城镇深溪小学</t>
  </si>
  <si>
    <t>156024015-汕头市潮南区仙城镇仙门城第五小学</t>
  </si>
  <si>
    <t>156024016-汕头市潮南区仙城镇仙门城第三小学</t>
  </si>
  <si>
    <t>156024017-汕头市潮南区仙城镇长春小学</t>
  </si>
  <si>
    <t>156024018-汕头市潮南区仙城镇波溪小学</t>
  </si>
  <si>
    <t>156024019-汕头市潮南区仙城深溪初级中学</t>
  </si>
  <si>
    <t>156024020-汕头市潮南区仙城东南初级中学</t>
  </si>
  <si>
    <t>156024021-汕头市潮南区仙城仙门城初级中学</t>
  </si>
  <si>
    <t>156025001-汕头市潮南区两英镇教育组</t>
  </si>
  <si>
    <t>156025002-汕头市潮南区两英镇市镇小学</t>
  </si>
  <si>
    <t>156025003-汕头市潮南区两英镇墙老小学</t>
  </si>
  <si>
    <t>156025004-汕头市潮南区两英镇风华小学</t>
  </si>
  <si>
    <t>156025005-汕头市潮南区两英镇新寮门小学</t>
  </si>
  <si>
    <t>156025006-汕头市潮南区两英镇埔美小学</t>
  </si>
  <si>
    <t>156025007-汕头市潮南区两英镇云坑小学</t>
  </si>
  <si>
    <t>156025008-汕头市潮南区两英镇秋风小学</t>
  </si>
  <si>
    <t>156025009-汕头市潮南区两英镇上下坝小学</t>
  </si>
  <si>
    <t>156025010-汕头市潮南区两英镇下小坑小学</t>
  </si>
  <si>
    <t>156025011-汕头市潮南区两英镇仙斗小学</t>
  </si>
  <si>
    <t>156025012-汕头市潮南区两英镇三石小学</t>
  </si>
  <si>
    <t>156025013-汕头市潮南区两英镇西陇小学</t>
  </si>
  <si>
    <t>156025014-汕头市潮南区两英镇高丰小学</t>
  </si>
  <si>
    <t>156025015-汕头市潮南区两英镇永丰小学</t>
  </si>
  <si>
    <t>156025016-汕头市潮南区两英镇崎沟小学</t>
  </si>
  <si>
    <t>156025017-汕头市潮南区两英陈库学校</t>
  </si>
  <si>
    <t>156025018-汕头市潮南区两英镇上小坑小学</t>
  </si>
  <si>
    <t>156025019-汕头市潮南区两英镇后洋小学</t>
  </si>
  <si>
    <t>156025020-汕头市潮南区两英镇古厝小学</t>
  </si>
  <si>
    <t>156025021-汕头市潮南区两英镇新厝小学</t>
  </si>
  <si>
    <t>156025022-汕头市潮南区两英镇圆山小学</t>
  </si>
  <si>
    <t>156025023-汕头市潮南区两英镇鹤丰小学</t>
  </si>
  <si>
    <t>156025024-汕头市潮南区两英镇四十亩小学</t>
  </si>
  <si>
    <t>156025025-汕头市潮南区两英镇鹤联小学</t>
  </si>
  <si>
    <t>156025026-汕头市潮南区两英镇美林小学</t>
  </si>
  <si>
    <t>156025027-汕头市潮南区两英古厝初级中学</t>
  </si>
  <si>
    <t>156025028-汕头市潮南区两英仙新学校</t>
  </si>
  <si>
    <t>156025029-汕头市潮南区两英鹤丰初级中学</t>
  </si>
  <si>
    <t>156025030-汕头市潮南区两英古溪学校</t>
  </si>
  <si>
    <t>156025031-汕头市潮南区两英河浦学校</t>
  </si>
  <si>
    <t>156025032-汕头市潮南区两英东北学校</t>
  </si>
  <si>
    <t>156025033-汕头市潮南区两英西新学校</t>
  </si>
  <si>
    <t>156025034-汕头市潮南区两英禾皋学校</t>
  </si>
  <si>
    <t>156025035-汕头市潮南区两英新圩学校</t>
  </si>
  <si>
    <t>156025036-汕头市潮南区两英高堂学校</t>
  </si>
  <si>
    <t>156025037-汕头市潮南区两英墙新学校</t>
  </si>
  <si>
    <t>156026001-汕头市潮南区红场镇教育组</t>
  </si>
  <si>
    <t>156026002-汕头市潮南区红场镇水头小学</t>
  </si>
  <si>
    <t>156026003-汕头市潮南区红场镇苏林小学</t>
  </si>
  <si>
    <t>156026004-汕头市潮南区红场镇老村小学</t>
  </si>
  <si>
    <t>156026005-汕头市潮南区红场镇审者小学</t>
  </si>
  <si>
    <t>156026006-汕头市潮南区红场镇水美小学</t>
  </si>
  <si>
    <t>156026007-汕头市潮南区红场镇红场小学</t>
  </si>
  <si>
    <t>156026008-汕头市潮南区红场镇林招小学</t>
  </si>
  <si>
    <t>156026009-汕头市潮南区红场镇中村小学</t>
  </si>
  <si>
    <t>156026010-汕头市潮南区红场镇仙田小学</t>
  </si>
  <si>
    <t>156026011-汕头市潮南区红场镇叠石小学</t>
  </si>
  <si>
    <t>156026012-汕头市潮南区红场镇大輋小学</t>
  </si>
  <si>
    <t>156026013-汕头市潮南区红场中学</t>
  </si>
  <si>
    <t>156027001-汕头市潮南区雷岭镇教育组</t>
  </si>
  <si>
    <t>156027002-汕头市潮南区雷岭镇茶园小学</t>
  </si>
  <si>
    <t>156027003-汕头市潮南区雷岭镇霞厝小学</t>
  </si>
  <si>
    <t>156027004-汕头市潮南区雷岭镇东新小学</t>
  </si>
  <si>
    <t>156027005-汕头市潮南区雷岭镇双新小学</t>
  </si>
  <si>
    <t>156027006-汕头市潮南区雷岭镇松林小学</t>
  </si>
  <si>
    <t>156027007-汕头市潮南区雷岭镇济美小学</t>
  </si>
  <si>
    <t>156027008-汕头市潮南区雷岭镇赤坪小学</t>
  </si>
  <si>
    <t>156027009-汕头市潮南区雷岭镇洋坑小学</t>
  </si>
  <si>
    <t>156027010-汕头市潮南区雷岭镇麻埔小学</t>
  </si>
  <si>
    <t>156027011-汕头市潮南区雷岭镇东老小学</t>
  </si>
  <si>
    <t>156027012-汕头市潮南区雷岭镇仕可小学</t>
  </si>
  <si>
    <t>156027013-汕头市潮南区雷岭镇鹅地小学</t>
  </si>
  <si>
    <t>156027014-汕头市潮南区雷岭镇龟山小学</t>
  </si>
  <si>
    <t>156027015-汕头市潮南区雷岭镇南溪小学</t>
  </si>
  <si>
    <t>156027016-汕头市潮南区雷岭镇双溪小学</t>
  </si>
  <si>
    <t>156027017-汕头市潮南区雷岭中学</t>
  </si>
  <si>
    <t>156028001-汕头市潮南区峡山街道教育组</t>
  </si>
  <si>
    <t>156028002-汕头市潮南区峡山街道西港小学</t>
  </si>
  <si>
    <t>156028003-汕头市潮南区峡山街道溪南小学</t>
  </si>
  <si>
    <t>156028004-汕头市潮南区峡山街道西沟小学</t>
  </si>
  <si>
    <t>156028005-汕头市潮南区峡山街道拱桥小学</t>
  </si>
  <si>
    <t>156028006-汕头市潮南区峡山街道莲塘小学</t>
  </si>
  <si>
    <t>156028007-汕头市潮南区峡山东山小学</t>
  </si>
  <si>
    <t>156028008-汕头市潮南区峡山东沟华侨小学</t>
  </si>
  <si>
    <t>156028009-汕头市潮南区峡山街道华桥小学</t>
  </si>
  <si>
    <t>156028010-汕头市潮南区峡山街道拱上小学</t>
  </si>
  <si>
    <t>156028011-汕头市潮南区峡山街道上西沟小学</t>
  </si>
  <si>
    <t>156028012-汕头市潮南区峡山街道溪心小学</t>
  </si>
  <si>
    <t>156028013-汕头市潮南区峡山街道上东浦小学</t>
  </si>
  <si>
    <t>156028014-汕头市潮南区峡山街道董塘小学</t>
  </si>
  <si>
    <t>156028015-汕头市潮南区峡山街道洋汾林小学</t>
  </si>
  <si>
    <t>156028016-汕头市潮南区峡山街道洋汾陈小学</t>
  </si>
  <si>
    <t>156028017-汕头市潮南区峡山街道沟头小学</t>
  </si>
  <si>
    <t>156028018-汕头市潮南区峡山街道东溪小学</t>
  </si>
  <si>
    <t>156028019-汕头市潮南区峡山街道寨外林小学</t>
  </si>
  <si>
    <t>156028020-汕头市潮南区峡山街道潮东小学</t>
  </si>
  <si>
    <t>156028021-汕头市潮南区峡山街道洋内小学</t>
  </si>
  <si>
    <t>156028022-汕头市潮南区峡山街道桃陈小学</t>
  </si>
  <si>
    <t>156028023-汕头市潮南区峡山街道义英小学</t>
  </si>
  <si>
    <t>156028024-汕头市潮南区峡山街道陇美小学</t>
  </si>
  <si>
    <t>156028025-汕头市潮南区峡山街道沙溪小学</t>
  </si>
  <si>
    <t>156028026-汕头市潮南区峡山街道峡山小学</t>
  </si>
  <si>
    <t>156028027-汕头市潮南区峡山街道英大埔小学</t>
  </si>
  <si>
    <t>156028028-汕头市潮南区峡山街道泗联小学</t>
  </si>
  <si>
    <t>156028029-汕头市潮南区峡山街道汕尾小学</t>
  </si>
  <si>
    <t>156028030-汕头市潮南区峡山下东浦学校</t>
  </si>
  <si>
    <t>156028031-汕头市潮南区峡山陈禾陂学校</t>
  </si>
  <si>
    <t>156028032-汕头市潮南区峡山大宅学校</t>
  </si>
  <si>
    <t>156028033-汕头市潮南区峡山桃溪学校</t>
  </si>
  <si>
    <t>156028034-汕头市潮南区峡山上东浦初级中学</t>
  </si>
  <si>
    <t>156028035-汕头市潮南区峡山义英初级中学</t>
  </si>
  <si>
    <t>156028036-汕头市潮南区峡山初级中学</t>
  </si>
  <si>
    <t>156028037-汕头市潮南区峡山南里棉岭学校</t>
  </si>
  <si>
    <t>156028038-汕头市潮南区峡山泗联初级中学</t>
  </si>
  <si>
    <t>156028039-汕头市潮南区峡山练南学校</t>
  </si>
  <si>
    <t>174002-汕头市潮南区疾病预防控制中心</t>
  </si>
  <si>
    <t>174003-汕头市潮南区卫生监督所</t>
  </si>
  <si>
    <t>174004-汕头市潮南区人民医院</t>
  </si>
  <si>
    <t>174005-汕头市潮南区慢性病防治站</t>
  </si>
  <si>
    <t>174006-汕头市潮南区妇幼保健计划生育服务中心</t>
  </si>
  <si>
    <t>174007-汕头市潮南区峡山社区卫生服务中心</t>
  </si>
  <si>
    <t>174008-汕头市潮南区两英中心卫生院</t>
  </si>
  <si>
    <t>174009-汕头市潮南区陇田中心卫生院</t>
  </si>
  <si>
    <t>174010-汕头市潮南区陈店镇卫生院</t>
  </si>
  <si>
    <t>174011-汕头市潮南区司马浦镇卫生院</t>
  </si>
  <si>
    <t>174012-汕头市潮南区仙城镇卫生院</t>
  </si>
  <si>
    <t>174013-汕头市潮南区胪岗镇卫生院</t>
  </si>
  <si>
    <t>174014-汕头市潮南区成田镇卫生院</t>
  </si>
  <si>
    <t>174015-汕头市潮南区井都镇卫生院</t>
  </si>
  <si>
    <t>174016-汕头市潮南区雷岭镇卫生院</t>
  </si>
  <si>
    <t>174017-汕头市潮南区红场镇卫生院</t>
  </si>
  <si>
    <t>178002-汕头市潮南区社会福利中心（区儿童福利院）</t>
  </si>
  <si>
    <t>401001-汕头市公共资源交易中心潮南分中心</t>
  </si>
  <si>
    <t>801001-文教行政股代编</t>
  </si>
  <si>
    <t>802001-预算国库股代编</t>
  </si>
  <si>
    <t>803001-农业股代编</t>
  </si>
  <si>
    <t>804001-综合规划股代编</t>
  </si>
  <si>
    <t>805001-国资股代编</t>
  </si>
  <si>
    <t>806001-经济建设股代编</t>
  </si>
  <si>
    <t>807001-农村财务管理股代编</t>
  </si>
  <si>
    <t>808001-金融工作股代编</t>
  </si>
  <si>
    <t>809001-会计股代编</t>
  </si>
  <si>
    <t>810001-法规稽查股代编</t>
  </si>
  <si>
    <r>
      <t>附件1</t>
    </r>
    <r>
      <rPr>
        <sz val="12"/>
        <rFont val="黑体"/>
        <family val="3"/>
        <charset val="134"/>
      </rPr>
      <t>2</t>
    </r>
    <phoneticPr fontId="9" type="noConversion"/>
  </si>
  <si>
    <t>合计</t>
    <phoneticPr fontId="9" type="noConversion"/>
  </si>
</sst>
</file>

<file path=xl/styles.xml><?xml version="1.0" encoding="utf-8"?>
<styleSheet xmlns="http://schemas.openxmlformats.org/spreadsheetml/2006/main">
  <numFmts count="3">
    <numFmt numFmtId="176" formatCode="#,##0.00_);[Red]\(#,##0.00\)"/>
    <numFmt numFmtId="177" formatCode="0_);[Red]\(0\)"/>
    <numFmt numFmtId="178" formatCode="0.00_ "/>
  </numFmts>
  <fonts count="14">
    <font>
      <sz val="11"/>
      <color indexed="8"/>
      <name val="宋体"/>
      <charset val="1"/>
      <scheme val="minor"/>
    </font>
    <font>
      <b/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22"/>
      <name val="宋体"/>
      <charset val="134"/>
      <scheme val="minor"/>
    </font>
    <font>
      <sz val="12"/>
      <name val="仿宋"/>
      <charset val="134"/>
    </font>
    <font>
      <b/>
      <sz val="12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6"/>
      <color indexed="8"/>
      <name val="Times New Roman"/>
      <family val="1"/>
    </font>
    <font>
      <sz val="9"/>
      <name val="宋体"/>
      <family val="3"/>
      <charset val="134"/>
      <scheme val="minor"/>
    </font>
    <font>
      <sz val="12"/>
      <name val="黑体"/>
      <family val="3"/>
      <charset val="134"/>
    </font>
    <font>
      <sz val="12"/>
      <color indexed="8"/>
      <name val="仿宋"/>
      <family val="3"/>
      <charset val="134"/>
    </font>
    <font>
      <b/>
      <sz val="12"/>
      <name val="仿宋"/>
      <family val="3"/>
      <charset val="134"/>
    </font>
    <font>
      <sz val="12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2" borderId="0" xfId="0" applyFill="1" applyAlignme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Fill="1">
      <alignment vertical="center"/>
    </xf>
    <xf numFmtId="0" fontId="0" fillId="0" borderId="0" xfId="0" applyAlignment="1">
      <alignment vertical="center" wrapText="1"/>
    </xf>
    <xf numFmtId="176" fontId="1" fillId="0" borderId="0" xfId="0" applyNumberFormat="1" applyFont="1">
      <alignment vertical="center"/>
    </xf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8" fillId="0" borderId="0" xfId="0" applyFont="1">
      <alignment vertical="center"/>
    </xf>
    <xf numFmtId="0" fontId="0" fillId="0" borderId="0" xfId="0" applyFont="1" applyBorder="1">
      <alignment vertical="center"/>
    </xf>
    <xf numFmtId="178" fontId="0" fillId="0" borderId="0" xfId="0" applyNumberFormat="1">
      <alignment vertical="center"/>
    </xf>
    <xf numFmtId="178" fontId="1" fillId="0" borderId="0" xfId="0" applyNumberFormat="1" applyFont="1">
      <alignment vertical="center"/>
    </xf>
    <xf numFmtId="0" fontId="10" fillId="0" borderId="0" xfId="0" applyFont="1" applyBorder="1" applyAlignment="1">
      <alignment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vertical="center" wrapText="1"/>
    </xf>
    <xf numFmtId="176" fontId="12" fillId="0" borderId="13" xfId="0" applyNumberFormat="1" applyFont="1" applyFill="1" applyBorder="1" applyAlignment="1">
      <alignment vertical="center"/>
    </xf>
    <xf numFmtId="176" fontId="13" fillId="0" borderId="9" xfId="0" applyNumberFormat="1" applyFont="1" applyFill="1" applyBorder="1" applyAlignment="1">
      <alignment vertical="center"/>
    </xf>
    <xf numFmtId="176" fontId="13" fillId="0" borderId="10" xfId="0" applyNumberFormat="1" applyFont="1" applyFill="1" applyBorder="1" applyAlignment="1">
      <alignment vertical="center"/>
    </xf>
    <xf numFmtId="176" fontId="13" fillId="0" borderId="14" xfId="0" applyNumberFormat="1" applyFont="1" applyFill="1" applyBorder="1" applyAlignment="1">
      <alignment vertical="center"/>
    </xf>
    <xf numFmtId="176" fontId="13" fillId="0" borderId="12" xfId="0" applyNumberFormat="1" applyFont="1" applyFill="1" applyBorder="1" applyAlignment="1">
      <alignment vertical="center"/>
    </xf>
    <xf numFmtId="176" fontId="13" fillId="0" borderId="8" xfId="0" applyNumberFormat="1" applyFont="1" applyFill="1" applyBorder="1" applyAlignment="1">
      <alignment vertical="center"/>
    </xf>
    <xf numFmtId="0" fontId="13" fillId="0" borderId="8" xfId="0" applyFont="1" applyFill="1" applyBorder="1" applyAlignment="1">
      <alignment horizontal="left" vertical="center" wrapText="1"/>
    </xf>
    <xf numFmtId="176" fontId="12" fillId="0" borderId="9" xfId="0" applyNumberFormat="1" applyFont="1" applyFill="1" applyBorder="1" applyAlignment="1">
      <alignment vertical="center"/>
    </xf>
    <xf numFmtId="0" fontId="13" fillId="0" borderId="13" xfId="0" applyFont="1" applyFill="1" applyBorder="1" applyAlignment="1">
      <alignment horizontal="left" vertical="center" wrapText="1"/>
    </xf>
    <xf numFmtId="176" fontId="12" fillId="0" borderId="14" xfId="0" applyNumberFormat="1" applyFont="1" applyFill="1" applyBorder="1" applyAlignment="1">
      <alignment vertical="center"/>
    </xf>
    <xf numFmtId="176" fontId="12" fillId="0" borderId="12" xfId="0" applyNumberFormat="1" applyFont="1" applyFill="1" applyBorder="1" applyAlignment="1">
      <alignment vertical="center"/>
    </xf>
    <xf numFmtId="176" fontId="12" fillId="0" borderId="8" xfId="0" applyNumberFormat="1" applyFont="1" applyFill="1" applyBorder="1" applyAlignment="1">
      <alignment vertical="center"/>
    </xf>
    <xf numFmtId="176" fontId="13" fillId="0" borderId="13" xfId="0" applyNumberFormat="1" applyFont="1" applyFill="1" applyBorder="1" applyAlignment="1">
      <alignment vertical="center"/>
    </xf>
    <xf numFmtId="0" fontId="11" fillId="0" borderId="11" xfId="0" applyFont="1" applyFill="1" applyBorder="1" applyAlignment="1">
      <alignment horizontal="left" vertical="center" wrapText="1"/>
    </xf>
    <xf numFmtId="0" fontId="13" fillId="0" borderId="11" xfId="0" applyFont="1" applyFill="1" applyBorder="1" applyAlignment="1">
      <alignment horizontal="left" vertical="center" wrapText="1"/>
    </xf>
    <xf numFmtId="176" fontId="13" fillId="0" borderId="11" xfId="0" applyNumberFormat="1" applyFont="1" applyFill="1" applyBorder="1" applyAlignment="1">
      <alignment vertical="center"/>
    </xf>
    <xf numFmtId="0" fontId="13" fillId="0" borderId="15" xfId="0" applyFont="1" applyFill="1" applyBorder="1" applyAlignment="1">
      <alignment horizontal="left" vertical="center" wrapText="1"/>
    </xf>
    <xf numFmtId="176" fontId="13" fillId="0" borderId="15" xfId="0" applyNumberFormat="1" applyFont="1" applyFill="1" applyBorder="1" applyAlignment="1">
      <alignment vertical="center"/>
    </xf>
    <xf numFmtId="176" fontId="13" fillId="0" borderId="16" xfId="0" applyNumberFormat="1" applyFont="1" applyFill="1" applyBorder="1" applyAlignment="1">
      <alignment vertical="center"/>
    </xf>
    <xf numFmtId="0" fontId="12" fillId="0" borderId="13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10" Type="http://schemas.openxmlformats.org/officeDocument/2006/relationships/externalLink" Target="externalLinks/externalLink8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ministrator\Desktop\&#19977;&#20844;&#32463;&#36153;&#39044;&#31639;\&#19977;&#20844;&#32463;&#36153;&#39044;&#31639;\&#20132;&#36890;&#23616;&#28526;&#21335;&#21306;2024&#24180;&#19977;&#20844;&#32463;&#36153;&#21450;&#20250;&#35758;&#36153;&#39044;&#31639;&#34920;(1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4494;&#20449;%20CXC\WeChat%20Files\wxid_8a4tcwohu2au22\FileStorage\File\2024-03\&#38472;&#24215;-&#28526;&#21335;&#21306;2024&#24180;&#19977;&#20844;&#32463;&#36153;&#21450;&#20250;&#35758;&#36153;&#39044;&#31639;&#34920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ministrator\Desktop\&#19977;&#20844;&#32463;&#36153;&#39044;&#31639;\&#19977;&#20844;&#32463;&#36153;&#39044;&#31639;\&#24066;&#22330;&#29289;&#19994;&#31649;&#29702;&#20013;&#24515;-&#28526;&#21335;&#21306;2024&#24180;&#19977;&#20844;&#32463;&#36153;&#21450;&#20250;&#35758;&#36153;&#39044;&#31639;&#34920;(1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ministrator\Desktop\&#19977;&#20844;&#32463;&#36153;&#39044;&#31639;\&#19977;&#20844;&#32463;&#36153;&#39044;&#31639;\&#32479;&#35745;&#23616;&#28526;&#21335;&#21306;2024&#24180;&#19977;&#20844;&#32463;&#36153;&#21450;&#20250;&#35758;&#36153;&#39044;&#31639;&#34920;(2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ministrator\Desktop\&#19977;&#20844;&#12289;&#37319;&#36141;\&#19977;&#20844;&#12289;&#37319;&#36141;\&#19977;&#20844;&#32463;&#36153;&#12289;&#25919;&#24220;&#37319;&#36141;&#39044;&#31639;\&#22269;&#20041;&#19977;&#20844;&#32463;&#36153;&#12289;&#25919;&#24220;&#37319;&#36141;&#39044;&#31639;\2024&#19977;&#20844;&#32463;&#36153;\&#31185;&#21327;&#65293;&#28526;&#21335;&#21306;2024&#24180;&#19977;&#20844;&#32463;&#36153;&#21450;&#20250;&#35758;&#36153;&#39044;&#31639;&#34920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ministrator\Desktop\&#19977;&#20844;&#12289;&#37319;&#36141;\&#19977;&#20844;&#12289;&#37319;&#36141;\&#19977;&#20844;&#32463;&#36153;&#12289;&#25919;&#24220;&#37319;&#36141;&#39044;&#31639;\&#25991;&#24070;&#19977;&#20844;&#32463;&#36153;&#12289;&#25919;&#24220;&#37319;&#36141;&#39044;&#31639;\&#19977;&#20844;&#12289;&#37319;&#36141;\&#32418;&#21313;&#23383;\&#28526;&#21335;&#21306;&#32418;&#21313;&#23383;&#20250;2024&#24180;&#19977;&#20844;&#32463;&#36153;&#21450;&#20250;&#35758;&#36153;&#39044;&#31639;&#34920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4494;&#20449;%20CXC\WeChat%20Files\wxid_8a4tcwohu2au22\FileStorage\File\2024-03\&#28526;&#21335;&#21306;2024&#24180;&#19977;&#20844;&#32463;&#36153;&#21450;&#20250;&#35758;&#36153;&#39044;&#31639;&#34920;&#65288;&#23777;&#23665;&#34903;&#36947;&#65289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4494;&#20449;%20CXC\WeChat%20Files\wxid_8a4tcwohu2au22\FileStorage\File\2024-03\&#28526;&#21335;&#21306;2024&#24180;&#19977;&#20844;&#32463;&#36153;&#21450;&#20250;&#35758;&#36153;&#39044;&#31639;&#34920;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ministrator\Desktop\&#28526;&#21335;&#21306;2024&#24180;&#19977;&#20844;&#32463;&#36153;&#21450;&#20250;&#35758;&#36153;&#39044;&#31639;&#34920;\&#28526;&#21335;&#21306;2024&#24180;&#19977;&#20844;&#32463;&#36153;&#21450;&#20250;&#35758;&#36153;&#39044;&#31639;&#34920;\&#28526;&#21335;&#21306;2024&#24180;&#19977;&#20844;&#32463;&#36153;&#21450;&#20250;&#35758;&#36153;&#39044;&#31639;&#34920;&#65288;&#21306;&#20379;&#38144;&#32852;&#31038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ministrator\Desktop\&#19977;&#20844;&#12289;&#37319;&#36141;\&#19977;&#20844;&#12289;&#37319;&#36141;\&#19977;&#20844;&#32463;&#36153;&#12289;&#25919;&#24220;&#37319;&#36141;&#39044;&#31639;\&#25991;&#24070;&#19977;&#20844;&#32463;&#36153;&#12289;&#25919;&#24220;&#37319;&#36141;&#39044;&#31639;\&#19977;&#20844;&#12289;&#37319;&#36141;\&#32479;&#25112;\&#28526;&#21335;&#21306;2024&#24180;&#19977;&#20844;&#32463;&#36153;&#21450;&#20250;&#35758;&#36153;&#39044;&#31639;&#34920;&#65288;&#32479;&#25112;&#37096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ministrator\Desktop\&#19977;&#20844;&#32463;&#36153;&#39044;&#31639;\&#19977;&#20844;&#32463;&#36153;&#39044;&#31639;\&#28526;&#21335;&#21306;&#20844;&#36335;&#20107;&#21153;&#20013;&#24515;2024&#24180;&#19977;&#20844;&#32463;&#36153;&#21450;&#20250;&#35758;&#36153;&#39044;&#31639;&#3492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ministrator\Desktop\&#19977;&#20844;&#32463;&#36153;&#39044;&#31639;\&#19977;&#20844;&#32463;&#36153;&#39044;&#31639;\&#65288;&#21306;&#22320;&#26041;&#20844;&#36335;&#26381;&#21153;&#20013;&#24515;&#65289;&#28526;&#21335;&#21306;2024&#24180;&#19977;&#20844;&#32463;&#36153;&#21450;&#20250;&#35758;&#36153;&#39044;&#31639;&#34920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ministrator\Desktop\&#19977;&#20844;&#12289;&#37319;&#36141;\&#19977;&#20844;&#12289;&#37319;&#36141;\&#19977;&#20844;&#32463;&#36153;&#12289;&#25919;&#24220;&#37319;&#36141;&#39044;&#31639;\&#22269;&#20041;&#19977;&#20844;&#32463;&#36153;&#12289;&#25919;&#24220;&#37319;&#36141;&#39044;&#31639;\2024&#19977;&#20844;&#32463;&#36153;\&#28526;&#21335;&#21306;2024&#24180;&#19977;&#20844;&#32463;&#36153;&#21450;&#20250;&#35758;&#36153;&#39044;&#31639;&#34920;&#65288;&#34701;&#23186;&#20307;&#65289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4494;&#20449;%20CXC\WeChat%20Files\wxid_8a4tcwohu2au22\FileStorage\File\2024-03\&#65288;&#21306;&#27700;&#21153;&#23616;&#65289;&#28526;&#21335;&#21306;2024&#24180;&#19977;&#20844;&#32463;&#36153;&#21450;&#20250;&#35758;&#36153;&#39044;&#31639;&#34920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4494;&#20449;%20CXC\WeChat%20Files\wxid_8a4tcwohu2au22\FileStorage\File\2024-03\&#28526;&#21335;&#21306;&#27700;&#21033;&#24037;&#31243;&#24314;&#35774;&#31649;&#29702;&#26381;&#21153;&#20013;&#24515;--2024&#24180;&#19977;&#20844;&#32463;&#36153;&#21450;&#20250;&#35758;&#36153;&#39044;&#31639;&#34920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4494;&#20449;%20CXC\WeChat%20Files\wxid_8a4tcwohu2au22\FileStorage\File\2024-03\&#28526;&#21335;&#21306;2024&#24180;&#19977;&#20844;&#32463;&#36153;&#21450;&#20250;&#35758;&#36153;&#39044;&#31639;&#34920;&#65288;&#32418;&#21475;&#36619;&#27700;&#24211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下拉选项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下拉选项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下拉选项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下拉选项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下拉选项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下拉选项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下拉选项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下拉选项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下拉选项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下拉选项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下拉选项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下拉选项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下拉选项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下拉选项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下拉选项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下拉选项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L101"/>
  <sheetViews>
    <sheetView showZeros="0" tabSelected="1" workbookViewId="0">
      <pane ySplit="5" topLeftCell="A68" activePane="bottomLeft" state="frozen"/>
      <selection pane="bottomLeft" activeCell="K70" sqref="K70"/>
    </sheetView>
  </sheetViews>
  <sheetFormatPr defaultColWidth="10" defaultRowHeight="13.5"/>
  <cols>
    <col min="1" max="1" width="21.125" style="8" customWidth="1"/>
    <col min="2" max="2" width="11.75" customWidth="1"/>
    <col min="3" max="6" width="11.625" customWidth="1"/>
    <col min="7" max="7" width="11.75" customWidth="1"/>
    <col min="8" max="8" width="10.25" customWidth="1"/>
    <col min="9" max="9" width="9.375" customWidth="1"/>
    <col min="10" max="10" width="9.75" customWidth="1"/>
    <col min="11" max="11" width="17.625" customWidth="1"/>
  </cols>
  <sheetData>
    <row r="1" spans="1:12" ht="19.5" customHeight="1">
      <c r="A1" s="16" t="s">
        <v>390</v>
      </c>
    </row>
    <row r="2" spans="1:12" ht="50.45" customHeight="1">
      <c r="A2" s="39" t="s">
        <v>0</v>
      </c>
      <c r="B2" s="39"/>
      <c r="C2" s="39"/>
      <c r="D2" s="39"/>
      <c r="E2" s="39"/>
      <c r="F2" s="39"/>
      <c r="G2" s="39"/>
      <c r="H2" s="39"/>
      <c r="I2" s="39"/>
    </row>
    <row r="3" spans="1:12" ht="21.75" customHeight="1">
      <c r="H3" s="40" t="s">
        <v>1</v>
      </c>
      <c r="I3" s="40"/>
    </row>
    <row r="4" spans="1:12" s="5" customFormat="1" ht="19.5" customHeight="1">
      <c r="A4" s="43" t="s">
        <v>2</v>
      </c>
      <c r="B4" s="43" t="s">
        <v>3</v>
      </c>
      <c r="C4" s="46" t="s">
        <v>4</v>
      </c>
      <c r="D4" s="48" t="s">
        <v>5</v>
      </c>
      <c r="E4" s="41" t="s">
        <v>6</v>
      </c>
      <c r="F4" s="42"/>
      <c r="G4" s="50" t="s">
        <v>7</v>
      </c>
      <c r="H4" s="43" t="s">
        <v>8</v>
      </c>
      <c r="I4" s="43" t="s">
        <v>9</v>
      </c>
    </row>
    <row r="5" spans="1:12" s="5" customFormat="1" ht="44.25" customHeight="1">
      <c r="A5" s="44"/>
      <c r="B5" s="45"/>
      <c r="C5" s="47"/>
      <c r="D5" s="49"/>
      <c r="E5" s="17" t="s">
        <v>10</v>
      </c>
      <c r="F5" s="17" t="s">
        <v>11</v>
      </c>
      <c r="G5" s="51"/>
      <c r="H5" s="45"/>
      <c r="I5" s="45"/>
    </row>
    <row r="6" spans="1:12" s="5" customFormat="1" ht="44.25" customHeight="1">
      <c r="A6" s="18" t="s">
        <v>12</v>
      </c>
      <c r="B6" s="19">
        <f t="shared" ref="B6:B14" si="0">C6+D6+G6+H6+I6</f>
        <v>50</v>
      </c>
      <c r="C6" s="20"/>
      <c r="D6" s="21">
        <f>E6+F6</f>
        <v>30</v>
      </c>
      <c r="E6" s="22"/>
      <c r="F6" s="22">
        <v>30</v>
      </c>
      <c r="G6" s="23"/>
      <c r="H6" s="24">
        <v>11</v>
      </c>
      <c r="I6" s="24">
        <v>9</v>
      </c>
      <c r="K6" s="9"/>
      <c r="L6" s="9"/>
    </row>
    <row r="7" spans="1:12" s="5" customFormat="1" ht="44.25" customHeight="1">
      <c r="A7" s="18" t="s">
        <v>13</v>
      </c>
      <c r="B7" s="19">
        <f t="shared" si="0"/>
        <v>115</v>
      </c>
      <c r="C7" s="20"/>
      <c r="D7" s="21">
        <f t="shared" ref="D7:D38" si="1">E7+F7</f>
        <v>5</v>
      </c>
      <c r="E7" s="22"/>
      <c r="F7" s="22">
        <v>5</v>
      </c>
      <c r="G7" s="23">
        <v>3</v>
      </c>
      <c r="H7" s="24">
        <v>80</v>
      </c>
      <c r="I7" s="24">
        <v>27</v>
      </c>
      <c r="K7" s="9"/>
      <c r="L7" s="9"/>
    </row>
    <row r="8" spans="1:12" s="6" customFormat="1" ht="44.25" customHeight="1">
      <c r="A8" s="18" t="s">
        <v>14</v>
      </c>
      <c r="B8" s="19">
        <f t="shared" si="0"/>
        <v>21.79</v>
      </c>
      <c r="C8" s="20"/>
      <c r="D8" s="21">
        <f t="shared" si="1"/>
        <v>21.79</v>
      </c>
      <c r="E8" s="22">
        <v>18</v>
      </c>
      <c r="F8" s="22">
        <v>3.79</v>
      </c>
      <c r="G8" s="23"/>
      <c r="H8" s="24"/>
      <c r="I8" s="24"/>
      <c r="K8" s="9"/>
      <c r="L8" s="9"/>
    </row>
    <row r="9" spans="1:12" s="5" customFormat="1" ht="44.25" customHeight="1">
      <c r="A9" s="25" t="s">
        <v>15</v>
      </c>
      <c r="B9" s="19">
        <f t="shared" si="0"/>
        <v>4.3</v>
      </c>
      <c r="C9" s="26"/>
      <c r="D9" s="21">
        <f t="shared" si="1"/>
        <v>2.2999999999999998</v>
      </c>
      <c r="E9" s="22"/>
      <c r="F9" s="22">
        <v>2.2999999999999998</v>
      </c>
      <c r="G9" s="23">
        <v>0.7</v>
      </c>
      <c r="H9" s="24">
        <v>0.7</v>
      </c>
      <c r="I9" s="24">
        <v>0.6</v>
      </c>
      <c r="K9" s="9"/>
      <c r="L9" s="9"/>
    </row>
    <row r="10" spans="1:12" s="5" customFormat="1" ht="44.25" hidden="1" customHeight="1">
      <c r="A10" s="27" t="s">
        <v>16</v>
      </c>
      <c r="B10" s="19">
        <f t="shared" si="0"/>
        <v>0</v>
      </c>
      <c r="C10" s="26"/>
      <c r="D10" s="21">
        <f t="shared" si="1"/>
        <v>0</v>
      </c>
      <c r="E10" s="28"/>
      <c r="F10" s="28"/>
      <c r="G10" s="29"/>
      <c r="H10" s="30"/>
      <c r="I10" s="30"/>
      <c r="K10" s="9"/>
      <c r="L10" s="9"/>
    </row>
    <row r="11" spans="1:12" s="5" customFormat="1" ht="44.25" customHeight="1">
      <c r="A11" s="27" t="s">
        <v>17</v>
      </c>
      <c r="B11" s="19">
        <f t="shared" si="0"/>
        <v>19.2</v>
      </c>
      <c r="C11" s="20"/>
      <c r="D11" s="21">
        <f t="shared" si="1"/>
        <v>2</v>
      </c>
      <c r="E11" s="22"/>
      <c r="F11" s="22">
        <v>2</v>
      </c>
      <c r="G11" s="23">
        <v>1.2</v>
      </c>
      <c r="H11" s="24"/>
      <c r="I11" s="24">
        <v>16</v>
      </c>
      <c r="K11" s="9"/>
      <c r="L11" s="9"/>
    </row>
    <row r="12" spans="1:12" s="5" customFormat="1" ht="44.25" customHeight="1">
      <c r="A12" s="27" t="s">
        <v>18</v>
      </c>
      <c r="B12" s="19">
        <f t="shared" si="0"/>
        <v>23.1</v>
      </c>
      <c r="C12" s="20"/>
      <c r="D12" s="21">
        <f t="shared" si="1"/>
        <v>22.78</v>
      </c>
      <c r="E12" s="22"/>
      <c r="F12" s="22">
        <v>22.78</v>
      </c>
      <c r="G12" s="23">
        <v>0.22</v>
      </c>
      <c r="H12" s="24">
        <v>0.1</v>
      </c>
      <c r="I12" s="24"/>
      <c r="K12" s="9"/>
      <c r="L12" s="9"/>
    </row>
    <row r="13" spans="1:12" s="5" customFormat="1" ht="44.25" customHeight="1">
      <c r="A13" s="27" t="s">
        <v>19</v>
      </c>
      <c r="B13" s="19">
        <f t="shared" si="0"/>
        <v>2.9</v>
      </c>
      <c r="C13" s="20"/>
      <c r="D13" s="21">
        <f t="shared" si="1"/>
        <v>2.9</v>
      </c>
      <c r="E13" s="22"/>
      <c r="F13" s="22">
        <v>2.9</v>
      </c>
      <c r="G13" s="23"/>
      <c r="H13" s="24"/>
      <c r="I13" s="24"/>
      <c r="K13" s="9"/>
      <c r="L13" s="9"/>
    </row>
    <row r="14" spans="1:12" s="7" customFormat="1" ht="44.25" customHeight="1">
      <c r="A14" s="27" t="s">
        <v>20</v>
      </c>
      <c r="B14" s="19">
        <f t="shared" si="0"/>
        <v>4.24</v>
      </c>
      <c r="C14" s="20"/>
      <c r="D14" s="21">
        <f t="shared" si="1"/>
        <v>3.6</v>
      </c>
      <c r="E14" s="22"/>
      <c r="F14" s="22">
        <v>3.6</v>
      </c>
      <c r="G14" s="23"/>
      <c r="H14" s="24">
        <v>0.12</v>
      </c>
      <c r="I14" s="24">
        <v>0.52</v>
      </c>
      <c r="K14" s="9"/>
      <c r="L14" s="9"/>
    </row>
    <row r="15" spans="1:12" s="5" customFormat="1" ht="44.25" customHeight="1">
      <c r="A15" s="27" t="s">
        <v>21</v>
      </c>
      <c r="B15" s="19">
        <f t="shared" ref="B15:B46" si="2">C15+D15+G15+H15+I15</f>
        <v>1.2</v>
      </c>
      <c r="C15" s="20"/>
      <c r="D15" s="21">
        <f t="shared" si="1"/>
        <v>0</v>
      </c>
      <c r="E15" s="22"/>
      <c r="F15" s="22"/>
      <c r="G15" s="23">
        <v>0.4</v>
      </c>
      <c r="H15" s="24">
        <v>0.4</v>
      </c>
      <c r="I15" s="24">
        <v>0.4</v>
      </c>
      <c r="K15" s="9"/>
      <c r="L15" s="9"/>
    </row>
    <row r="16" spans="1:12" s="5" customFormat="1" ht="44.25" customHeight="1">
      <c r="A16" s="27" t="s">
        <v>22</v>
      </c>
      <c r="B16" s="19">
        <f t="shared" si="2"/>
        <v>2.5</v>
      </c>
      <c r="C16" s="31"/>
      <c r="D16" s="21">
        <f t="shared" si="1"/>
        <v>2.5</v>
      </c>
      <c r="E16" s="24"/>
      <c r="F16" s="24">
        <v>2.5</v>
      </c>
      <c r="G16" s="23"/>
      <c r="H16" s="24"/>
      <c r="I16" s="24"/>
      <c r="K16" s="9"/>
      <c r="L16" s="9"/>
    </row>
    <row r="17" spans="1:12" s="5" customFormat="1" ht="44.25" customHeight="1">
      <c r="A17" s="27" t="s">
        <v>23</v>
      </c>
      <c r="B17" s="19">
        <f t="shared" si="2"/>
        <v>14.068</v>
      </c>
      <c r="C17" s="31"/>
      <c r="D17" s="21">
        <f t="shared" si="1"/>
        <v>11.44</v>
      </c>
      <c r="E17" s="24"/>
      <c r="F17" s="24">
        <v>11.44</v>
      </c>
      <c r="G17" s="23">
        <v>2.3279999999999998</v>
      </c>
      <c r="H17" s="24"/>
      <c r="I17" s="24">
        <v>0.3</v>
      </c>
      <c r="K17" s="9"/>
      <c r="L17" s="9"/>
    </row>
    <row r="18" spans="1:12" s="5" customFormat="1" ht="44.25" hidden="1" customHeight="1">
      <c r="A18" s="27" t="s">
        <v>24</v>
      </c>
      <c r="B18" s="19">
        <f t="shared" si="2"/>
        <v>0</v>
      </c>
      <c r="C18" s="31"/>
      <c r="D18" s="21">
        <f t="shared" si="1"/>
        <v>0</v>
      </c>
      <c r="E18" s="24"/>
      <c r="F18" s="24"/>
      <c r="G18" s="23"/>
      <c r="H18" s="24"/>
      <c r="I18" s="24"/>
      <c r="K18" s="9"/>
      <c r="L18" s="9"/>
    </row>
    <row r="19" spans="1:12" s="7" customFormat="1" ht="44.25" customHeight="1">
      <c r="A19" s="27" t="s">
        <v>25</v>
      </c>
      <c r="B19" s="19">
        <f t="shared" si="2"/>
        <v>81.5</v>
      </c>
      <c r="C19" s="31"/>
      <c r="D19" s="21">
        <f t="shared" si="1"/>
        <v>5.14</v>
      </c>
      <c r="E19" s="24"/>
      <c r="F19" s="24">
        <v>5.14</v>
      </c>
      <c r="G19" s="23">
        <v>0.08</v>
      </c>
      <c r="H19" s="24">
        <v>1.28</v>
      </c>
      <c r="I19" s="24">
        <v>75</v>
      </c>
      <c r="K19" s="9"/>
      <c r="L19" s="9"/>
    </row>
    <row r="20" spans="1:12" s="5" customFormat="1" ht="44.25" customHeight="1">
      <c r="A20" s="27" t="s">
        <v>26</v>
      </c>
      <c r="B20" s="19">
        <f t="shared" si="2"/>
        <v>45.04</v>
      </c>
      <c r="C20" s="31">
        <v>33.4</v>
      </c>
      <c r="D20" s="21">
        <f t="shared" si="1"/>
        <v>0.8</v>
      </c>
      <c r="E20" s="24"/>
      <c r="F20" s="24">
        <v>0.8</v>
      </c>
      <c r="G20" s="31">
        <v>10.8</v>
      </c>
      <c r="H20" s="31">
        <v>0.04</v>
      </c>
      <c r="I20" s="24"/>
      <c r="K20" s="9"/>
      <c r="L20" s="9"/>
    </row>
    <row r="21" spans="1:12" s="5" customFormat="1" ht="44.25" customHeight="1">
      <c r="A21" s="27" t="s">
        <v>27</v>
      </c>
      <c r="B21" s="19">
        <f t="shared" si="2"/>
        <v>0.23400000000000001</v>
      </c>
      <c r="C21" s="31"/>
      <c r="D21" s="21">
        <f t="shared" si="1"/>
        <v>0</v>
      </c>
      <c r="E21" s="24"/>
      <c r="F21" s="24"/>
      <c r="G21" s="23">
        <v>0.23400000000000001</v>
      </c>
      <c r="H21" s="24"/>
      <c r="I21" s="24"/>
      <c r="K21" s="9"/>
      <c r="L21" s="9"/>
    </row>
    <row r="22" spans="1:12" s="5" customFormat="1" ht="44.25" customHeight="1">
      <c r="A22" s="27" t="s">
        <v>28</v>
      </c>
      <c r="B22" s="19">
        <f t="shared" si="2"/>
        <v>1.38</v>
      </c>
      <c r="C22" s="31"/>
      <c r="D22" s="21">
        <f t="shared" si="1"/>
        <v>1.0900000000000001</v>
      </c>
      <c r="E22" s="24"/>
      <c r="F22" s="24">
        <v>1.0900000000000001</v>
      </c>
      <c r="G22" s="23">
        <v>0.28999999999999998</v>
      </c>
      <c r="H22" s="24"/>
      <c r="I22" s="24"/>
      <c r="K22" s="9"/>
      <c r="L22" s="9"/>
    </row>
    <row r="23" spans="1:12" s="7" customFormat="1" ht="44.25" customHeight="1">
      <c r="A23" s="27" t="s">
        <v>29</v>
      </c>
      <c r="B23" s="19">
        <f t="shared" si="2"/>
        <v>34.17</v>
      </c>
      <c r="C23" s="31"/>
      <c r="D23" s="21">
        <f t="shared" si="1"/>
        <v>25.35</v>
      </c>
      <c r="E23" s="24">
        <v>18</v>
      </c>
      <c r="F23" s="24">
        <v>7.35</v>
      </c>
      <c r="G23" s="23">
        <v>2.2400000000000002</v>
      </c>
      <c r="H23" s="24"/>
      <c r="I23" s="24">
        <v>6.58</v>
      </c>
      <c r="K23" s="9"/>
      <c r="L23" s="9"/>
    </row>
    <row r="24" spans="1:12" s="5" customFormat="1" ht="44.25" customHeight="1">
      <c r="A24" s="27" t="s">
        <v>30</v>
      </c>
      <c r="B24" s="19">
        <f t="shared" si="2"/>
        <v>0</v>
      </c>
      <c r="C24" s="31"/>
      <c r="D24" s="21">
        <f t="shared" si="1"/>
        <v>0</v>
      </c>
      <c r="E24" s="24"/>
      <c r="F24" s="24"/>
      <c r="G24" s="23"/>
      <c r="H24" s="24"/>
      <c r="I24" s="24"/>
      <c r="K24" s="9"/>
      <c r="L24" s="9"/>
    </row>
    <row r="25" spans="1:12" s="5" customFormat="1" ht="44.25" customHeight="1">
      <c r="A25" s="27" t="s">
        <v>31</v>
      </c>
      <c r="B25" s="19">
        <f t="shared" si="2"/>
        <v>8.86</v>
      </c>
      <c r="C25" s="31"/>
      <c r="D25" s="21">
        <f t="shared" si="1"/>
        <v>0</v>
      </c>
      <c r="E25" s="24"/>
      <c r="F25" s="24"/>
      <c r="G25" s="23"/>
      <c r="H25" s="24">
        <v>4.8600000000000003</v>
      </c>
      <c r="I25" s="24">
        <v>4</v>
      </c>
      <c r="K25" s="9"/>
      <c r="L25" s="9"/>
    </row>
    <row r="26" spans="1:12" s="5" customFormat="1" ht="44.25" customHeight="1">
      <c r="A26" s="27" t="s">
        <v>32</v>
      </c>
      <c r="B26" s="19">
        <f t="shared" si="2"/>
        <v>10</v>
      </c>
      <c r="C26" s="31"/>
      <c r="D26" s="21">
        <f t="shared" si="1"/>
        <v>0</v>
      </c>
      <c r="E26" s="24"/>
      <c r="F26" s="24"/>
      <c r="G26" s="23"/>
      <c r="H26" s="24">
        <v>4.5</v>
      </c>
      <c r="I26" s="24">
        <v>5.5</v>
      </c>
      <c r="K26" s="9"/>
      <c r="L26" s="9"/>
    </row>
    <row r="27" spans="1:12" s="7" customFormat="1" ht="44.25" customHeight="1">
      <c r="A27" s="27" t="s">
        <v>33</v>
      </c>
      <c r="B27" s="19">
        <f t="shared" si="2"/>
        <v>5.0999999999999996</v>
      </c>
      <c r="C27" s="31">
        <v>0.6</v>
      </c>
      <c r="D27" s="21">
        <f t="shared" si="1"/>
        <v>2</v>
      </c>
      <c r="E27" s="24"/>
      <c r="F27" s="24">
        <v>2</v>
      </c>
      <c r="G27" s="23">
        <v>2</v>
      </c>
      <c r="H27" s="24">
        <v>0</v>
      </c>
      <c r="I27" s="24">
        <v>0.5</v>
      </c>
      <c r="K27" s="9"/>
      <c r="L27" s="9"/>
    </row>
    <row r="28" spans="1:12" s="7" customFormat="1" ht="44.25" customHeight="1">
      <c r="A28" s="27" t="s">
        <v>34</v>
      </c>
      <c r="B28" s="19">
        <f t="shared" si="2"/>
        <v>102.43</v>
      </c>
      <c r="C28" s="31">
        <v>15</v>
      </c>
      <c r="D28" s="21">
        <f t="shared" si="1"/>
        <v>4.43</v>
      </c>
      <c r="E28" s="24"/>
      <c r="F28" s="24">
        <v>4.43</v>
      </c>
      <c r="G28" s="23">
        <v>8</v>
      </c>
      <c r="H28" s="24">
        <v>45</v>
      </c>
      <c r="I28" s="24">
        <v>30</v>
      </c>
      <c r="K28" s="9"/>
      <c r="L28" s="9"/>
    </row>
    <row r="29" spans="1:12" s="7" customFormat="1" ht="44.25" customHeight="1">
      <c r="A29" s="27" t="s">
        <v>35</v>
      </c>
      <c r="B29" s="19">
        <f t="shared" si="2"/>
        <v>288</v>
      </c>
      <c r="C29" s="31"/>
      <c r="D29" s="21">
        <f t="shared" si="1"/>
        <v>258</v>
      </c>
      <c r="E29" s="24">
        <v>108</v>
      </c>
      <c r="F29" s="24">
        <v>150</v>
      </c>
      <c r="G29" s="23">
        <v>10</v>
      </c>
      <c r="H29" s="24"/>
      <c r="I29" s="24">
        <v>20</v>
      </c>
      <c r="K29" s="9"/>
      <c r="L29" s="9"/>
    </row>
    <row r="30" spans="1:12" s="7" customFormat="1" ht="44.25" customHeight="1">
      <c r="A30" s="27" t="s">
        <v>36</v>
      </c>
      <c r="B30" s="19">
        <f t="shared" si="2"/>
        <v>4</v>
      </c>
      <c r="C30" s="31"/>
      <c r="D30" s="21">
        <f t="shared" si="1"/>
        <v>0</v>
      </c>
      <c r="E30" s="24"/>
      <c r="F30" s="24"/>
      <c r="G30" s="23">
        <v>0.5</v>
      </c>
      <c r="H30" s="24">
        <v>1</v>
      </c>
      <c r="I30" s="24">
        <v>2.5</v>
      </c>
      <c r="K30" s="9"/>
      <c r="L30" s="9"/>
    </row>
    <row r="31" spans="1:12" s="7" customFormat="1" ht="44.25" customHeight="1">
      <c r="A31" s="27" t="s">
        <v>37</v>
      </c>
      <c r="B31" s="19">
        <f t="shared" si="2"/>
        <v>6.5</v>
      </c>
      <c r="C31" s="31"/>
      <c r="D31" s="21">
        <f t="shared" si="1"/>
        <v>5.5</v>
      </c>
      <c r="E31" s="24"/>
      <c r="F31" s="24">
        <v>5.5</v>
      </c>
      <c r="G31" s="23">
        <v>1</v>
      </c>
      <c r="H31" s="24"/>
      <c r="I31" s="24"/>
      <c r="K31" s="9"/>
      <c r="L31" s="9"/>
    </row>
    <row r="32" spans="1:12" s="5" customFormat="1" ht="44.25" customHeight="1">
      <c r="A32" s="27" t="s">
        <v>38</v>
      </c>
      <c r="B32" s="19">
        <f t="shared" si="2"/>
        <v>0.4</v>
      </c>
      <c r="C32" s="31"/>
      <c r="D32" s="21">
        <f t="shared" si="1"/>
        <v>0</v>
      </c>
      <c r="E32" s="24"/>
      <c r="F32" s="24"/>
      <c r="G32" s="23"/>
      <c r="H32" s="24">
        <v>0.2</v>
      </c>
      <c r="I32" s="24">
        <v>0.2</v>
      </c>
      <c r="K32" s="9"/>
      <c r="L32" s="9"/>
    </row>
    <row r="33" spans="1:12" s="7" customFormat="1" ht="44.25" customHeight="1">
      <c r="A33" s="27" t="s">
        <v>39</v>
      </c>
      <c r="B33" s="19">
        <f t="shared" si="2"/>
        <v>491.4</v>
      </c>
      <c r="C33" s="31"/>
      <c r="D33" s="21">
        <f t="shared" si="1"/>
        <v>0</v>
      </c>
      <c r="E33" s="24"/>
      <c r="F33" s="24"/>
      <c r="G33" s="23">
        <v>4</v>
      </c>
      <c r="H33" s="24"/>
      <c r="I33" s="24">
        <v>487.4</v>
      </c>
      <c r="K33" s="9"/>
      <c r="L33" s="9"/>
    </row>
    <row r="34" spans="1:12" s="5" customFormat="1" ht="44.25" customHeight="1">
      <c r="A34" s="27" t="s">
        <v>40</v>
      </c>
      <c r="B34" s="19">
        <f t="shared" si="2"/>
        <v>1.174037</v>
      </c>
      <c r="C34" s="31"/>
      <c r="D34" s="21">
        <f t="shared" si="1"/>
        <v>1.174037</v>
      </c>
      <c r="E34" s="24"/>
      <c r="F34" s="24">
        <v>1.174037</v>
      </c>
      <c r="G34" s="23"/>
      <c r="H34" s="24"/>
      <c r="I34" s="24"/>
      <c r="K34" s="9"/>
      <c r="L34" s="9"/>
    </row>
    <row r="35" spans="1:12" s="5" customFormat="1" ht="44.25" hidden="1" customHeight="1">
      <c r="A35" s="27" t="s">
        <v>41</v>
      </c>
      <c r="B35" s="19">
        <f t="shared" si="2"/>
        <v>0</v>
      </c>
      <c r="C35" s="31"/>
      <c r="D35" s="21">
        <f t="shared" si="1"/>
        <v>0</v>
      </c>
      <c r="E35" s="24"/>
      <c r="F35" s="24"/>
      <c r="G35" s="23"/>
      <c r="H35" s="24"/>
      <c r="I35" s="24"/>
      <c r="K35" s="9"/>
      <c r="L35" s="9"/>
    </row>
    <row r="36" spans="1:12" s="5" customFormat="1" ht="44.25" hidden="1" customHeight="1">
      <c r="A36" s="27" t="s">
        <v>42</v>
      </c>
      <c r="B36" s="19">
        <f t="shared" si="2"/>
        <v>0</v>
      </c>
      <c r="C36" s="31"/>
      <c r="D36" s="21">
        <f t="shared" si="1"/>
        <v>0</v>
      </c>
      <c r="E36" s="24"/>
      <c r="F36" s="24"/>
      <c r="G36" s="23"/>
      <c r="H36" s="24"/>
      <c r="I36" s="24"/>
      <c r="K36" s="9"/>
      <c r="L36" s="9"/>
    </row>
    <row r="37" spans="1:12" s="5" customFormat="1" ht="44.25" customHeight="1">
      <c r="A37" s="27" t="s">
        <v>43</v>
      </c>
      <c r="B37" s="19">
        <f t="shared" si="2"/>
        <v>20.39</v>
      </c>
      <c r="C37" s="31"/>
      <c r="D37" s="21">
        <f t="shared" si="1"/>
        <v>18.2</v>
      </c>
      <c r="E37" s="24"/>
      <c r="F37" s="24">
        <v>18.2</v>
      </c>
      <c r="G37" s="31">
        <v>1.29</v>
      </c>
      <c r="H37" s="31"/>
      <c r="I37" s="31">
        <v>0.9</v>
      </c>
      <c r="K37" s="9"/>
      <c r="L37" s="9"/>
    </row>
    <row r="38" spans="1:12" s="5" customFormat="1" ht="44.25" customHeight="1">
      <c r="A38" s="27" t="s">
        <v>44</v>
      </c>
      <c r="B38" s="19">
        <f t="shared" si="2"/>
        <v>2.19</v>
      </c>
      <c r="C38" s="31"/>
      <c r="D38" s="21">
        <f t="shared" si="1"/>
        <v>1.24</v>
      </c>
      <c r="E38" s="24"/>
      <c r="F38" s="24">
        <v>1.24</v>
      </c>
      <c r="G38" s="31"/>
      <c r="H38" s="31"/>
      <c r="I38" s="31">
        <v>0.95</v>
      </c>
      <c r="K38" s="9"/>
      <c r="L38" s="9"/>
    </row>
    <row r="39" spans="1:12" s="5" customFormat="1" ht="44.25" customHeight="1">
      <c r="A39" s="27" t="s">
        <v>45</v>
      </c>
      <c r="B39" s="19">
        <f t="shared" si="2"/>
        <v>4.5</v>
      </c>
      <c r="C39" s="31"/>
      <c r="D39" s="21">
        <f t="shared" ref="D39:D71" si="3">E39+F39</f>
        <v>4.5</v>
      </c>
      <c r="E39" s="24"/>
      <c r="F39" s="24">
        <v>4.5</v>
      </c>
      <c r="G39" s="29"/>
      <c r="H39" s="30"/>
      <c r="I39" s="30"/>
      <c r="K39" s="9"/>
      <c r="L39" s="9"/>
    </row>
    <row r="40" spans="1:12" s="5" customFormat="1" ht="44.25" customHeight="1">
      <c r="A40" s="27" t="s">
        <v>46</v>
      </c>
      <c r="B40" s="19">
        <f t="shared" si="2"/>
        <v>9</v>
      </c>
      <c r="C40" s="31"/>
      <c r="D40" s="21">
        <f t="shared" si="3"/>
        <v>0</v>
      </c>
      <c r="E40" s="24"/>
      <c r="F40" s="24"/>
      <c r="G40" s="23">
        <v>5</v>
      </c>
      <c r="H40" s="30"/>
      <c r="I40" s="24">
        <v>4</v>
      </c>
      <c r="K40" s="9"/>
      <c r="L40" s="9"/>
    </row>
    <row r="41" spans="1:12" s="5" customFormat="1" ht="44.25" hidden="1" customHeight="1">
      <c r="A41" s="27" t="s">
        <v>47</v>
      </c>
      <c r="B41" s="19">
        <f t="shared" si="2"/>
        <v>0</v>
      </c>
      <c r="C41" s="31"/>
      <c r="D41" s="21">
        <f t="shared" si="3"/>
        <v>0</v>
      </c>
      <c r="E41" s="24"/>
      <c r="F41" s="24"/>
      <c r="G41" s="29"/>
      <c r="H41" s="30"/>
      <c r="I41" s="30"/>
      <c r="K41" s="9"/>
      <c r="L41" s="9"/>
    </row>
    <row r="42" spans="1:12" s="5" customFormat="1" ht="44.25" customHeight="1">
      <c r="A42" s="27" t="s">
        <v>48</v>
      </c>
      <c r="B42" s="19">
        <f t="shared" si="2"/>
        <v>2.8</v>
      </c>
      <c r="C42" s="31"/>
      <c r="D42" s="21">
        <f t="shared" si="3"/>
        <v>1.5</v>
      </c>
      <c r="E42" s="24"/>
      <c r="F42" s="24">
        <v>1.5</v>
      </c>
      <c r="G42" s="23"/>
      <c r="H42" s="24">
        <v>0.5</v>
      </c>
      <c r="I42" s="24">
        <v>0.8</v>
      </c>
      <c r="K42" s="9"/>
      <c r="L42" s="9"/>
    </row>
    <row r="43" spans="1:12" s="5" customFormat="1" ht="44.25" customHeight="1">
      <c r="A43" s="27" t="s">
        <v>49</v>
      </c>
      <c r="B43" s="19">
        <f t="shared" si="2"/>
        <v>1.5</v>
      </c>
      <c r="C43" s="31"/>
      <c r="D43" s="21">
        <f t="shared" si="3"/>
        <v>1.5</v>
      </c>
      <c r="E43" s="24"/>
      <c r="F43" s="24">
        <v>1.5</v>
      </c>
      <c r="G43" s="23"/>
      <c r="H43" s="24"/>
      <c r="I43" s="30"/>
      <c r="K43" s="9"/>
      <c r="L43" s="9"/>
    </row>
    <row r="44" spans="1:12" s="5" customFormat="1" ht="44.25" customHeight="1">
      <c r="A44" s="27" t="s">
        <v>50</v>
      </c>
      <c r="B44" s="19">
        <f t="shared" si="2"/>
        <v>7.11</v>
      </c>
      <c r="C44" s="31"/>
      <c r="D44" s="21">
        <f t="shared" si="3"/>
        <v>7.11</v>
      </c>
      <c r="E44" s="24"/>
      <c r="F44" s="24">
        <v>7.11</v>
      </c>
      <c r="G44" s="23"/>
      <c r="H44" s="24"/>
      <c r="I44" s="30"/>
      <c r="K44" s="9"/>
      <c r="L44" s="9"/>
    </row>
    <row r="45" spans="1:12" s="5" customFormat="1" ht="44.25" customHeight="1">
      <c r="A45" s="27" t="s">
        <v>51</v>
      </c>
      <c r="B45" s="19">
        <f t="shared" si="2"/>
        <v>0.06</v>
      </c>
      <c r="C45" s="31"/>
      <c r="D45" s="21">
        <f t="shared" si="3"/>
        <v>0.06</v>
      </c>
      <c r="E45" s="24"/>
      <c r="F45" s="24">
        <v>0.06</v>
      </c>
      <c r="G45" s="23"/>
      <c r="H45" s="24"/>
      <c r="I45" s="30"/>
      <c r="K45" s="9"/>
      <c r="L45" s="9"/>
    </row>
    <row r="46" spans="1:12" s="5" customFormat="1" ht="44.25" hidden="1" customHeight="1">
      <c r="A46" s="27" t="s">
        <v>52</v>
      </c>
      <c r="B46" s="19">
        <f t="shared" si="2"/>
        <v>0</v>
      </c>
      <c r="C46" s="31"/>
      <c r="D46" s="21">
        <f t="shared" si="3"/>
        <v>0</v>
      </c>
      <c r="E46" s="24"/>
      <c r="F46" s="24"/>
      <c r="G46" s="23"/>
      <c r="H46" s="24"/>
      <c r="I46" s="30"/>
      <c r="K46" s="9"/>
      <c r="L46" s="9"/>
    </row>
    <row r="47" spans="1:12" s="5" customFormat="1" ht="44.25" customHeight="1">
      <c r="A47" s="27" t="s">
        <v>53</v>
      </c>
      <c r="B47" s="19">
        <f t="shared" ref="B47:B71" si="4">C47+D47+G47+H47+I47</f>
        <v>9.84</v>
      </c>
      <c r="C47" s="31"/>
      <c r="D47" s="21">
        <f t="shared" si="3"/>
        <v>6.34</v>
      </c>
      <c r="E47" s="24"/>
      <c r="F47" s="24">
        <v>6.34</v>
      </c>
      <c r="G47" s="31">
        <v>3</v>
      </c>
      <c r="H47" s="31">
        <v>0.5</v>
      </c>
      <c r="I47" s="30"/>
      <c r="K47" s="9"/>
      <c r="L47" s="9"/>
    </row>
    <row r="48" spans="1:12" s="5" customFormat="1" ht="44.25" customHeight="1">
      <c r="A48" s="27" t="s">
        <v>54</v>
      </c>
      <c r="B48" s="19">
        <f t="shared" si="4"/>
        <v>4.8</v>
      </c>
      <c r="C48" s="31"/>
      <c r="D48" s="21">
        <f t="shared" si="3"/>
        <v>4.8</v>
      </c>
      <c r="E48" s="24"/>
      <c r="F48" s="24">
        <v>4.8</v>
      </c>
      <c r="G48" s="29"/>
      <c r="H48" s="30"/>
      <c r="I48" s="30"/>
      <c r="K48" s="9"/>
      <c r="L48" s="9"/>
    </row>
    <row r="49" spans="1:12" s="5" customFormat="1" ht="44.25" customHeight="1">
      <c r="A49" s="27" t="s">
        <v>55</v>
      </c>
      <c r="B49" s="19">
        <f t="shared" si="4"/>
        <v>1.67</v>
      </c>
      <c r="C49" s="31"/>
      <c r="D49" s="21">
        <f t="shared" si="3"/>
        <v>1.47</v>
      </c>
      <c r="E49" s="24"/>
      <c r="F49" s="24">
        <v>1.47</v>
      </c>
      <c r="G49" s="31"/>
      <c r="H49" s="31"/>
      <c r="I49" s="31">
        <v>0.2</v>
      </c>
      <c r="K49" s="9"/>
      <c r="L49" s="9"/>
    </row>
    <row r="50" spans="1:12" s="5" customFormat="1" ht="44.25" customHeight="1">
      <c r="A50" s="32" t="s">
        <v>56</v>
      </c>
      <c r="B50" s="19">
        <f t="shared" si="4"/>
        <v>13</v>
      </c>
      <c r="C50" s="31"/>
      <c r="D50" s="21">
        <f t="shared" si="3"/>
        <v>11</v>
      </c>
      <c r="E50" s="24"/>
      <c r="F50" s="24">
        <v>11</v>
      </c>
      <c r="G50" s="31"/>
      <c r="H50" s="31"/>
      <c r="I50" s="31">
        <v>2</v>
      </c>
      <c r="K50" s="9"/>
      <c r="L50" s="9"/>
    </row>
    <row r="51" spans="1:12" s="5" customFormat="1" ht="44.25" customHeight="1">
      <c r="A51" s="33" t="s">
        <v>57</v>
      </c>
      <c r="B51" s="19">
        <f t="shared" si="4"/>
        <v>6.5</v>
      </c>
      <c r="C51" s="34"/>
      <c r="D51" s="21">
        <f t="shared" si="3"/>
        <v>0</v>
      </c>
      <c r="E51" s="22"/>
      <c r="F51" s="22"/>
      <c r="G51" s="34">
        <v>1</v>
      </c>
      <c r="H51" s="34">
        <v>2.5</v>
      </c>
      <c r="I51" s="34">
        <v>3</v>
      </c>
      <c r="K51" s="9"/>
      <c r="L51" s="9"/>
    </row>
    <row r="52" spans="1:12" s="5" customFormat="1" ht="44.25" customHeight="1">
      <c r="A52" s="33" t="s">
        <v>58</v>
      </c>
      <c r="B52" s="19">
        <f t="shared" si="4"/>
        <v>0.1</v>
      </c>
      <c r="C52" s="34"/>
      <c r="D52" s="21">
        <f t="shared" si="3"/>
        <v>0.1</v>
      </c>
      <c r="E52" s="22"/>
      <c r="F52" s="22">
        <v>0.1</v>
      </c>
      <c r="G52" s="34"/>
      <c r="H52" s="34"/>
      <c r="I52" s="34"/>
      <c r="K52" s="9"/>
      <c r="L52" s="9"/>
    </row>
    <row r="53" spans="1:12" s="5" customFormat="1" ht="44.25" customHeight="1">
      <c r="A53" s="33" t="s">
        <v>59</v>
      </c>
      <c r="B53" s="19">
        <f t="shared" si="4"/>
        <v>50.88</v>
      </c>
      <c r="C53" s="34"/>
      <c r="D53" s="21">
        <f t="shared" si="3"/>
        <v>5.88</v>
      </c>
      <c r="E53" s="22"/>
      <c r="F53" s="22">
        <v>5.88</v>
      </c>
      <c r="G53" s="34">
        <v>43.93</v>
      </c>
      <c r="H53" s="34">
        <v>1.07</v>
      </c>
      <c r="I53" s="34"/>
      <c r="K53" s="9"/>
      <c r="L53" s="9"/>
    </row>
    <row r="54" spans="1:12" s="5" customFormat="1" ht="44.25" customHeight="1">
      <c r="A54" s="33" t="s">
        <v>60</v>
      </c>
      <c r="B54" s="19">
        <f t="shared" si="4"/>
        <v>2.17</v>
      </c>
      <c r="C54" s="34"/>
      <c r="D54" s="21">
        <f t="shared" si="3"/>
        <v>2.17</v>
      </c>
      <c r="E54" s="22"/>
      <c r="F54" s="22">
        <v>2.17</v>
      </c>
      <c r="G54" s="34"/>
      <c r="H54" s="34"/>
      <c r="I54" s="34"/>
      <c r="K54" s="9"/>
      <c r="L54" s="9"/>
    </row>
    <row r="55" spans="1:12" s="5" customFormat="1" ht="44.25" customHeight="1">
      <c r="A55" s="33" t="s">
        <v>61</v>
      </c>
      <c r="B55" s="19">
        <f t="shared" si="4"/>
        <v>1.44</v>
      </c>
      <c r="C55" s="34"/>
      <c r="D55" s="21">
        <f t="shared" si="3"/>
        <v>1.2</v>
      </c>
      <c r="E55" s="22"/>
      <c r="F55" s="22">
        <v>1.2</v>
      </c>
      <c r="G55" s="34"/>
      <c r="H55" s="34">
        <v>0.12</v>
      </c>
      <c r="I55" s="34">
        <v>0.12</v>
      </c>
      <c r="K55" s="9"/>
      <c r="L55" s="9"/>
    </row>
    <row r="56" spans="1:12" s="5" customFormat="1" ht="44.25" customHeight="1">
      <c r="A56" s="33" t="s">
        <v>62</v>
      </c>
      <c r="B56" s="19">
        <f t="shared" si="4"/>
        <v>16</v>
      </c>
      <c r="C56" s="34"/>
      <c r="D56" s="21">
        <f t="shared" si="3"/>
        <v>8</v>
      </c>
      <c r="E56" s="22"/>
      <c r="F56" s="22">
        <v>8</v>
      </c>
      <c r="G56" s="34"/>
      <c r="H56" s="34"/>
      <c r="I56" s="34">
        <v>8</v>
      </c>
      <c r="K56" s="9"/>
      <c r="L56" s="9"/>
    </row>
    <row r="57" spans="1:12" s="7" customFormat="1" ht="44.25" customHeight="1">
      <c r="A57" s="33" t="s">
        <v>63</v>
      </c>
      <c r="B57" s="19">
        <f t="shared" si="4"/>
        <v>9.5</v>
      </c>
      <c r="C57" s="34"/>
      <c r="D57" s="21">
        <f t="shared" si="3"/>
        <v>0</v>
      </c>
      <c r="E57" s="22"/>
      <c r="F57" s="22"/>
      <c r="G57" s="34">
        <v>0.5</v>
      </c>
      <c r="H57" s="34">
        <v>1</v>
      </c>
      <c r="I57" s="34">
        <v>8</v>
      </c>
      <c r="K57" s="9"/>
      <c r="L57" s="9"/>
    </row>
    <row r="58" spans="1:12" s="5" customFormat="1" ht="44.25" customHeight="1">
      <c r="A58" s="33" t="s">
        <v>64</v>
      </c>
      <c r="B58" s="19">
        <f t="shared" si="4"/>
        <v>90</v>
      </c>
      <c r="C58" s="34"/>
      <c r="D58" s="21">
        <f t="shared" si="3"/>
        <v>38</v>
      </c>
      <c r="E58" s="22">
        <v>18</v>
      </c>
      <c r="F58" s="22">
        <v>20</v>
      </c>
      <c r="G58" s="34">
        <v>2</v>
      </c>
      <c r="H58" s="34"/>
      <c r="I58" s="34">
        <v>50</v>
      </c>
      <c r="K58" s="9"/>
      <c r="L58" s="9"/>
    </row>
    <row r="59" spans="1:12" s="5" customFormat="1" ht="44.25" customHeight="1">
      <c r="A59" s="33" t="s">
        <v>65</v>
      </c>
      <c r="B59" s="19">
        <f t="shared" si="4"/>
        <v>1.32</v>
      </c>
      <c r="C59" s="34"/>
      <c r="D59" s="21">
        <f t="shared" si="3"/>
        <v>1.02</v>
      </c>
      <c r="E59" s="22"/>
      <c r="F59" s="22">
        <v>1.02</v>
      </c>
      <c r="G59" s="34"/>
      <c r="H59" s="34"/>
      <c r="I59" s="34">
        <v>0.3</v>
      </c>
      <c r="K59" s="9"/>
      <c r="L59" s="9"/>
    </row>
    <row r="60" spans="1:12" s="5" customFormat="1" ht="44.25" customHeight="1">
      <c r="A60" s="33" t="s">
        <v>66</v>
      </c>
      <c r="B60" s="19">
        <f t="shared" si="4"/>
        <v>11.7216</v>
      </c>
      <c r="C60" s="34"/>
      <c r="D60" s="21">
        <f t="shared" si="3"/>
        <v>3.1779999999999999</v>
      </c>
      <c r="E60" s="22"/>
      <c r="F60" s="22">
        <v>3.1779999999999999</v>
      </c>
      <c r="G60" s="34">
        <v>0.5</v>
      </c>
      <c r="H60" s="34"/>
      <c r="I60" s="34">
        <v>8.0435999999999996</v>
      </c>
      <c r="K60" s="9"/>
      <c r="L60" s="9"/>
    </row>
    <row r="61" spans="1:12" s="5" customFormat="1" ht="44.25" customHeight="1">
      <c r="A61" s="35" t="s">
        <v>67</v>
      </c>
      <c r="B61" s="19">
        <f t="shared" si="4"/>
        <v>17.38</v>
      </c>
      <c r="C61" s="36"/>
      <c r="D61" s="21">
        <f t="shared" si="3"/>
        <v>6.03</v>
      </c>
      <c r="E61" s="37"/>
      <c r="F61" s="37">
        <v>6.03</v>
      </c>
      <c r="G61" s="36">
        <v>8.14</v>
      </c>
      <c r="H61" s="36">
        <v>3.08</v>
      </c>
      <c r="I61" s="36">
        <v>0.13</v>
      </c>
      <c r="K61" s="9"/>
      <c r="L61" s="9"/>
    </row>
    <row r="62" spans="1:12" s="5" customFormat="1" ht="44.25" customHeight="1">
      <c r="A62" s="27" t="s">
        <v>68</v>
      </c>
      <c r="B62" s="19">
        <f t="shared" si="4"/>
        <v>12</v>
      </c>
      <c r="C62" s="31"/>
      <c r="D62" s="21">
        <f t="shared" si="3"/>
        <v>1.5</v>
      </c>
      <c r="E62" s="24"/>
      <c r="F62" s="24">
        <v>1.5</v>
      </c>
      <c r="G62" s="31">
        <v>3.5</v>
      </c>
      <c r="H62" s="31">
        <v>6</v>
      </c>
      <c r="I62" s="31">
        <v>1</v>
      </c>
      <c r="K62" s="9"/>
      <c r="L62" s="9"/>
    </row>
    <row r="63" spans="1:12" s="5" customFormat="1" ht="44.25" customHeight="1">
      <c r="A63" s="27" t="s">
        <v>69</v>
      </c>
      <c r="B63" s="19">
        <f t="shared" si="4"/>
        <v>32.175398999999999</v>
      </c>
      <c r="C63" s="31"/>
      <c r="D63" s="21">
        <f t="shared" si="3"/>
        <v>5.1068990000000003</v>
      </c>
      <c r="E63" s="24"/>
      <c r="F63" s="24">
        <v>5.1068990000000003</v>
      </c>
      <c r="G63" s="31">
        <v>24.272500000000001</v>
      </c>
      <c r="H63" s="24">
        <v>2.4359999999999999</v>
      </c>
      <c r="I63" s="24">
        <v>0.36</v>
      </c>
      <c r="K63" s="9"/>
      <c r="L63" s="9"/>
    </row>
    <row r="64" spans="1:12" s="5" customFormat="1" ht="44.25" customHeight="1">
      <c r="A64" s="27" t="s">
        <v>70</v>
      </c>
      <c r="B64" s="19">
        <f t="shared" si="4"/>
        <v>27.02</v>
      </c>
      <c r="C64" s="31"/>
      <c r="D64" s="21">
        <f t="shared" si="3"/>
        <v>6.24</v>
      </c>
      <c r="E64" s="24"/>
      <c r="F64" s="24">
        <v>6.24</v>
      </c>
      <c r="G64" s="31">
        <v>20.78</v>
      </c>
      <c r="H64" s="30"/>
      <c r="I64" s="30"/>
      <c r="K64" s="9"/>
      <c r="L64" s="9"/>
    </row>
    <row r="65" spans="1:12" s="5" customFormat="1" ht="44.25" customHeight="1">
      <c r="A65" s="27" t="s">
        <v>71</v>
      </c>
      <c r="B65" s="19">
        <f t="shared" si="4"/>
        <v>17.809999999999999</v>
      </c>
      <c r="C65" s="31"/>
      <c r="D65" s="21">
        <f t="shared" si="3"/>
        <v>0</v>
      </c>
      <c r="E65" s="24"/>
      <c r="F65" s="24"/>
      <c r="G65" s="31">
        <v>12</v>
      </c>
      <c r="H65" s="31">
        <v>4.8099999999999996</v>
      </c>
      <c r="I65" s="31">
        <v>1</v>
      </c>
      <c r="K65" s="9"/>
      <c r="L65" s="9"/>
    </row>
    <row r="66" spans="1:12" s="5" customFormat="1" ht="44.25" customHeight="1">
      <c r="A66" s="27" t="s">
        <v>72</v>
      </c>
      <c r="B66" s="19">
        <f t="shared" si="4"/>
        <v>64.2</v>
      </c>
      <c r="C66" s="31"/>
      <c r="D66" s="21">
        <f t="shared" si="3"/>
        <v>24</v>
      </c>
      <c r="E66" s="24">
        <v>18</v>
      </c>
      <c r="F66" s="24">
        <v>6</v>
      </c>
      <c r="G66" s="31">
        <v>27.6</v>
      </c>
      <c r="H66" s="31">
        <v>10</v>
      </c>
      <c r="I66" s="31">
        <v>2.6</v>
      </c>
      <c r="K66" s="9"/>
      <c r="L66" s="9"/>
    </row>
    <row r="67" spans="1:12" s="5" customFormat="1" ht="44.25" customHeight="1">
      <c r="A67" s="27" t="s">
        <v>73</v>
      </c>
      <c r="B67" s="19">
        <f t="shared" si="4"/>
        <v>6.46</v>
      </c>
      <c r="C67" s="31"/>
      <c r="D67" s="21">
        <f t="shared" si="3"/>
        <v>0</v>
      </c>
      <c r="E67" s="24"/>
      <c r="F67" s="24"/>
      <c r="G67" s="31">
        <v>6.46</v>
      </c>
      <c r="H67" s="31"/>
      <c r="I67" s="30"/>
      <c r="K67" s="9"/>
      <c r="L67" s="9"/>
    </row>
    <row r="68" spans="1:12" s="5" customFormat="1" ht="44.25" customHeight="1">
      <c r="A68" s="27" t="s">
        <v>74</v>
      </c>
      <c r="B68" s="19">
        <f t="shared" si="4"/>
        <v>7.5</v>
      </c>
      <c r="C68" s="31"/>
      <c r="D68" s="21">
        <f t="shared" si="3"/>
        <v>0</v>
      </c>
      <c r="E68" s="24"/>
      <c r="F68" s="24"/>
      <c r="G68" s="31">
        <v>7.2</v>
      </c>
      <c r="H68" s="31">
        <v>0.3</v>
      </c>
      <c r="I68" s="30"/>
      <c r="K68" s="9"/>
      <c r="L68" s="9"/>
    </row>
    <row r="69" spans="1:12" s="7" customFormat="1" ht="44.25" customHeight="1">
      <c r="A69" s="27" t="s">
        <v>75</v>
      </c>
      <c r="B69" s="19">
        <f t="shared" si="4"/>
        <v>19.36</v>
      </c>
      <c r="C69" s="31"/>
      <c r="D69" s="21">
        <f t="shared" si="3"/>
        <v>4.76</v>
      </c>
      <c r="E69" s="24"/>
      <c r="F69" s="24">
        <v>4.76</v>
      </c>
      <c r="G69" s="31">
        <v>11</v>
      </c>
      <c r="H69" s="31">
        <v>3.6</v>
      </c>
      <c r="I69" s="30"/>
      <c r="K69" s="9"/>
      <c r="L69" s="9"/>
    </row>
    <row r="70" spans="1:12" ht="39.950000000000003" customHeight="1">
      <c r="A70" s="27" t="s">
        <v>76</v>
      </c>
      <c r="B70" s="19">
        <f t="shared" si="4"/>
        <v>19.286000000000001</v>
      </c>
      <c r="C70" s="31"/>
      <c r="D70" s="21">
        <f t="shared" si="3"/>
        <v>2.9580000000000002</v>
      </c>
      <c r="E70" s="24"/>
      <c r="F70" s="24">
        <v>2.9580000000000002</v>
      </c>
      <c r="G70" s="31">
        <v>14.208</v>
      </c>
      <c r="H70" s="31">
        <v>1.375</v>
      </c>
      <c r="I70" s="31">
        <v>0.745</v>
      </c>
      <c r="J70" s="14"/>
      <c r="K70" s="9"/>
      <c r="L70" s="9"/>
    </row>
    <row r="71" spans="1:12" ht="39.950000000000003" customHeight="1">
      <c r="A71" s="27" t="s">
        <v>77</v>
      </c>
      <c r="B71" s="19">
        <f t="shared" si="4"/>
        <v>24.72</v>
      </c>
      <c r="C71" s="31"/>
      <c r="D71" s="21">
        <f t="shared" si="3"/>
        <v>8.1</v>
      </c>
      <c r="E71" s="24"/>
      <c r="F71" s="24">
        <v>8.1</v>
      </c>
      <c r="G71" s="31">
        <v>15.42</v>
      </c>
      <c r="H71" s="31">
        <v>0.5</v>
      </c>
      <c r="I71" s="31">
        <v>0.7</v>
      </c>
      <c r="J71" s="14"/>
      <c r="K71" s="9"/>
      <c r="L71" s="9"/>
    </row>
    <row r="72" spans="1:12" s="5" customFormat="1" ht="39.950000000000003" customHeight="1">
      <c r="A72" s="38" t="s">
        <v>391</v>
      </c>
      <c r="B72" s="19">
        <f>SUM(B6:B71)</f>
        <v>1852.889036</v>
      </c>
      <c r="C72" s="19">
        <f t="shared" ref="C72:I72" si="5">SUM(C6:C71)</f>
        <v>49</v>
      </c>
      <c r="D72" s="19">
        <f t="shared" si="5"/>
        <v>583.756936</v>
      </c>
      <c r="E72" s="19">
        <f t="shared" si="5"/>
        <v>180</v>
      </c>
      <c r="F72" s="19">
        <f t="shared" si="5"/>
        <v>403.75693600000005</v>
      </c>
      <c r="G72" s="19">
        <f t="shared" si="5"/>
        <v>254.79249999999999</v>
      </c>
      <c r="H72" s="19">
        <f t="shared" si="5"/>
        <v>186.99100000000001</v>
      </c>
      <c r="I72" s="19">
        <f t="shared" si="5"/>
        <v>778.34860000000003</v>
      </c>
      <c r="J72" s="15"/>
      <c r="K72" s="9"/>
      <c r="L72" s="9"/>
    </row>
    <row r="75" spans="1:12">
      <c r="B75" s="10"/>
      <c r="C75" s="10"/>
      <c r="D75" s="10"/>
      <c r="E75" s="10"/>
      <c r="F75" s="10"/>
      <c r="G75" s="10"/>
      <c r="H75" s="10"/>
      <c r="I75" s="10"/>
    </row>
    <row r="76" spans="1:12">
      <c r="B76" s="11"/>
    </row>
    <row r="77" spans="1:12">
      <c r="B77" s="11"/>
    </row>
    <row r="78" spans="1:12" ht="20.25">
      <c r="B78" s="12"/>
    </row>
    <row r="79" spans="1:12" ht="20.25">
      <c r="B79" s="12"/>
    </row>
    <row r="80" spans="1:12" ht="20.25">
      <c r="B80" s="12"/>
    </row>
    <row r="81" spans="2:9" ht="20.25">
      <c r="B81" s="12"/>
    </row>
    <row r="82" spans="2:9" ht="20.25">
      <c r="B82" s="12"/>
    </row>
    <row r="83" spans="2:9" ht="20.25">
      <c r="B83" s="12"/>
      <c r="C83" s="13"/>
      <c r="I83" s="13"/>
    </row>
    <row r="84" spans="2:9" ht="20.25">
      <c r="B84" s="12"/>
      <c r="C84" s="13"/>
      <c r="I84" s="13"/>
    </row>
    <row r="85" spans="2:9">
      <c r="C85" s="13"/>
      <c r="I85" s="13"/>
    </row>
    <row r="86" spans="2:9">
      <c r="C86" s="13"/>
      <c r="I86" s="13"/>
    </row>
    <row r="87" spans="2:9">
      <c r="C87" s="13"/>
      <c r="D87" s="13"/>
      <c r="E87" s="13"/>
      <c r="F87" s="13"/>
      <c r="G87" s="13"/>
      <c r="H87" s="13"/>
      <c r="I87" s="13"/>
    </row>
    <row r="88" spans="2:9">
      <c r="C88" s="13"/>
      <c r="D88" s="13"/>
      <c r="E88" s="13"/>
      <c r="F88" s="13"/>
      <c r="G88" s="13"/>
      <c r="H88" s="13"/>
      <c r="I88" s="13"/>
    </row>
    <row r="89" spans="2:9">
      <c r="C89" s="13"/>
      <c r="D89" s="13"/>
      <c r="E89" s="13"/>
      <c r="F89" s="13"/>
      <c r="G89" s="13"/>
      <c r="H89" s="13"/>
      <c r="I89" s="13"/>
    </row>
    <row r="90" spans="2:9">
      <c r="C90" s="13"/>
      <c r="D90" s="13"/>
      <c r="E90" s="13"/>
      <c r="F90" s="13"/>
      <c r="G90" s="13"/>
      <c r="H90" s="13"/>
      <c r="I90" s="13"/>
    </row>
    <row r="91" spans="2:9">
      <c r="C91" s="13"/>
      <c r="D91" s="13"/>
      <c r="E91" s="13"/>
      <c r="F91" s="13"/>
      <c r="G91" s="13"/>
      <c r="H91" s="13"/>
      <c r="I91" s="13"/>
    </row>
    <row r="92" spans="2:9">
      <c r="C92" s="13"/>
      <c r="D92" s="13"/>
      <c r="E92" s="13"/>
      <c r="F92" s="13"/>
      <c r="G92" s="13"/>
      <c r="H92" s="13"/>
      <c r="I92" s="13"/>
    </row>
    <row r="93" spans="2:9">
      <c r="C93" s="13"/>
      <c r="D93" s="13"/>
      <c r="E93" s="13"/>
      <c r="F93" s="13"/>
      <c r="G93" s="13"/>
      <c r="H93" s="13"/>
      <c r="I93" s="13"/>
    </row>
    <row r="94" spans="2:9">
      <c r="C94" s="13"/>
      <c r="D94" s="13"/>
      <c r="E94" s="13"/>
      <c r="F94" s="13"/>
      <c r="G94" s="13"/>
      <c r="H94" s="13"/>
      <c r="I94" s="13"/>
    </row>
    <row r="95" spans="2:9">
      <c r="C95" s="13"/>
      <c r="D95" s="13"/>
      <c r="E95" s="13"/>
      <c r="F95" s="13"/>
      <c r="G95" s="13"/>
      <c r="H95" s="13"/>
      <c r="I95" s="13"/>
    </row>
    <row r="96" spans="2:9">
      <c r="C96" s="13"/>
      <c r="D96" s="13"/>
      <c r="E96" s="13"/>
      <c r="F96" s="13"/>
      <c r="G96" s="13"/>
      <c r="H96" s="13"/>
      <c r="I96" s="13"/>
    </row>
    <row r="97" spans="3:9">
      <c r="C97" s="13"/>
      <c r="D97" s="13"/>
      <c r="E97" s="13"/>
      <c r="F97" s="13"/>
      <c r="G97" s="13"/>
      <c r="H97" s="13"/>
      <c r="I97" s="13"/>
    </row>
    <row r="98" spans="3:9">
      <c r="C98" s="13"/>
      <c r="D98" s="13"/>
      <c r="E98" s="13"/>
      <c r="F98" s="13"/>
      <c r="G98" s="13"/>
      <c r="H98" s="13"/>
      <c r="I98" s="13"/>
    </row>
    <row r="99" spans="3:9">
      <c r="C99" s="13"/>
      <c r="D99" s="13"/>
      <c r="E99" s="13"/>
      <c r="F99" s="13"/>
      <c r="G99" s="13"/>
      <c r="H99" s="13"/>
      <c r="I99" s="13"/>
    </row>
    <row r="100" spans="3:9">
      <c r="C100" s="13"/>
      <c r="D100" s="13"/>
      <c r="E100" s="13"/>
      <c r="F100" s="13"/>
      <c r="G100" s="13"/>
      <c r="H100" s="13"/>
      <c r="I100" s="13"/>
    </row>
    <row r="101" spans="3:9">
      <c r="C101" s="13"/>
      <c r="D101" s="13"/>
      <c r="E101" s="13"/>
      <c r="F101" s="13"/>
      <c r="G101" s="13"/>
      <c r="H101" s="13"/>
      <c r="I101" s="13"/>
    </row>
  </sheetData>
  <mergeCells count="10">
    <mergeCell ref="A2:I2"/>
    <mergeCell ref="H3:I3"/>
    <mergeCell ref="E4:F4"/>
    <mergeCell ref="A4:A5"/>
    <mergeCell ref="B4:B5"/>
    <mergeCell ref="C4:C5"/>
    <mergeCell ref="D4:D5"/>
    <mergeCell ref="G4:G5"/>
    <mergeCell ref="H4:H5"/>
    <mergeCell ref="I4:I5"/>
  </mergeCells>
  <phoneticPr fontId="9" type="noConversion"/>
  <dataValidations count="17">
    <dataValidation type="list" allowBlank="1" showInputMessage="1" showErrorMessage="1" sqref="A17 A19 A37 A21:A34">
      <formula1>[1]下拉选项!#REF!</formula1>
    </dataValidation>
    <dataValidation type="list" allowBlank="1" showInputMessage="1" showErrorMessage="1" sqref="A18">
      <formula1>[2]下拉选项!#REF!</formula1>
    </dataValidation>
    <dataValidation type="list" allowBlank="1" showInputMessage="1" showErrorMessage="1" sqref="A20">
      <formula1>[3]下拉选项!#REF!</formula1>
    </dataValidation>
    <dataValidation type="list" allowBlank="1" showInputMessage="1" showErrorMessage="1" sqref="A38">
      <formula1>[4]下拉选项!#REF!</formula1>
    </dataValidation>
    <dataValidation type="list" allowBlank="1" showInputMessage="1" showErrorMessage="1" sqref="A39">
      <formula1>[5]下拉选项!#REF!</formula1>
    </dataValidation>
    <dataValidation type="list" allowBlank="1" showInputMessage="1" showErrorMessage="1" sqref="A46">
      <formula1>[6]下拉选项!#REF!</formula1>
    </dataValidation>
    <dataValidation type="list" allowBlank="1" showInputMessage="1" showErrorMessage="1" sqref="A47 A42:A45">
      <formula1>[7]下拉选项!#REF!</formula1>
    </dataValidation>
    <dataValidation type="list" allowBlank="1" showInputMessage="1" showErrorMessage="1" sqref="A48">
      <formula1>[8]下拉选项!#REF!</formula1>
    </dataValidation>
    <dataValidation type="list" allowBlank="1" showInputMessage="1" showErrorMessage="1" sqref="A49">
      <formula1>[9]下拉选项!#REF!</formula1>
    </dataValidation>
    <dataValidation type="list" allowBlank="1" showInputMessage="1" showErrorMessage="1" sqref="A62">
      <formula1>[10]下拉选项!#REF!</formula1>
    </dataValidation>
    <dataValidation type="list" allowBlank="1" showInputMessage="1" showErrorMessage="1" sqref="A9:A10">
      <formula1>[11]下拉选项!#REF!</formula1>
    </dataValidation>
    <dataValidation type="list" allowBlank="1" showInputMessage="1" showErrorMessage="1" sqref="A11:A16">
      <formula1>[12]下拉选项!#REF!</formula1>
    </dataValidation>
    <dataValidation type="list" allowBlank="1" showInputMessage="1" showErrorMessage="1" sqref="A35:A36">
      <formula1>[13]下拉选项!#REF!</formula1>
    </dataValidation>
    <dataValidation type="list" allowBlank="1" showInputMessage="1" showErrorMessage="1" sqref="A40:A41">
      <formula1>[14]下拉选项!#REF!</formula1>
    </dataValidation>
    <dataValidation type="list" allowBlank="1" showInputMessage="1" showErrorMessage="1" sqref="A51:A61">
      <formula1>[15]下拉选项!#REF!</formula1>
    </dataValidation>
    <dataValidation type="list" allowBlank="1" showInputMessage="1" showErrorMessage="1" sqref="A63:A64">
      <formula1>[16]下拉选项!#REF!</formula1>
    </dataValidation>
    <dataValidation type="list" allowBlank="1" showInputMessage="1" showErrorMessage="1" sqref="A65:A71">
      <formula1>下拉选项!A61:A437</formula1>
    </dataValidation>
  </dataValidations>
  <printOptions horizontalCentered="1"/>
  <pageMargins left="0.59055118110236227" right="0.59055118110236227" top="0.59055118110236227" bottom="0.59055118110236227" header="0" footer="0.31496062992125984"/>
  <pageSetup paperSize="9" scale="83" firstPageNumber="852" fitToHeight="0" orientation="portrait" useFirstPageNumber="1" r:id="rId1"/>
  <headerFooter>
    <oddFooter>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tabColor rgb="FFFF0000"/>
  </sheetPr>
  <dimension ref="A1:A378"/>
  <sheetViews>
    <sheetView workbookViewId="0">
      <selection activeCell="A357" sqref="A357"/>
    </sheetView>
  </sheetViews>
  <sheetFormatPr defaultColWidth="9" defaultRowHeight="13.5"/>
  <cols>
    <col min="1" max="1" width="65.25" style="2" customWidth="1"/>
  </cols>
  <sheetData>
    <row r="1" spans="1:1">
      <c r="A1" s="3" t="s">
        <v>78</v>
      </c>
    </row>
    <row r="2" spans="1:1">
      <c r="A2" s="2" t="s">
        <v>12</v>
      </c>
    </row>
    <row r="3" spans="1:1">
      <c r="A3" s="2" t="s">
        <v>13</v>
      </c>
    </row>
    <row r="4" spans="1:1">
      <c r="A4" s="2" t="s">
        <v>14</v>
      </c>
    </row>
    <row r="5" spans="1:1">
      <c r="A5" s="2" t="s">
        <v>15</v>
      </c>
    </row>
    <row r="6" spans="1:1">
      <c r="A6" s="2" t="s">
        <v>16</v>
      </c>
    </row>
    <row r="7" spans="1:1">
      <c r="A7" s="2" t="s">
        <v>17</v>
      </c>
    </row>
    <row r="8" spans="1:1">
      <c r="A8" s="2" t="s">
        <v>79</v>
      </c>
    </row>
    <row r="9" spans="1:1">
      <c r="A9" s="2" t="s">
        <v>18</v>
      </c>
    </row>
    <row r="10" spans="1:1">
      <c r="A10" s="2" t="s">
        <v>19</v>
      </c>
    </row>
    <row r="11" spans="1:1">
      <c r="A11" s="2" t="s">
        <v>80</v>
      </c>
    </row>
    <row r="12" spans="1:1">
      <c r="A12" s="2" t="s">
        <v>20</v>
      </c>
    </row>
    <row r="13" spans="1:1">
      <c r="A13" s="2" t="s">
        <v>21</v>
      </c>
    </row>
    <row r="14" spans="1:1">
      <c r="A14" s="4" t="s">
        <v>81</v>
      </c>
    </row>
    <row r="15" spans="1:1">
      <c r="A15" s="2" t="s">
        <v>22</v>
      </c>
    </row>
    <row r="16" spans="1:1">
      <c r="A16" s="2" t="s">
        <v>23</v>
      </c>
    </row>
    <row r="17" spans="1:1">
      <c r="A17" s="2" t="s">
        <v>24</v>
      </c>
    </row>
    <row r="18" spans="1:1">
      <c r="A18" s="2" t="s">
        <v>25</v>
      </c>
    </row>
    <row r="19" spans="1:1">
      <c r="A19" s="2" t="s">
        <v>26</v>
      </c>
    </row>
    <row r="20" spans="1:1">
      <c r="A20" s="2" t="s">
        <v>27</v>
      </c>
    </row>
    <row r="21" spans="1:1">
      <c r="A21" s="2" t="s">
        <v>28</v>
      </c>
    </row>
    <row r="22" spans="1:1">
      <c r="A22" s="2" t="s">
        <v>29</v>
      </c>
    </row>
    <row r="23" spans="1:1">
      <c r="A23" s="2" t="s">
        <v>30</v>
      </c>
    </row>
    <row r="24" spans="1:1">
      <c r="A24" s="2" t="s">
        <v>31</v>
      </c>
    </row>
    <row r="25" spans="1:1">
      <c r="A25" s="2" t="s">
        <v>32</v>
      </c>
    </row>
    <row r="26" spans="1:1">
      <c r="A26" s="2" t="s">
        <v>33</v>
      </c>
    </row>
    <row r="27" spans="1:1">
      <c r="A27" s="2" t="s">
        <v>34</v>
      </c>
    </row>
    <row r="28" spans="1:1">
      <c r="A28" s="2" t="s">
        <v>35</v>
      </c>
    </row>
    <row r="29" spans="1:1">
      <c r="A29" s="2" t="s">
        <v>36</v>
      </c>
    </row>
    <row r="30" spans="1:1">
      <c r="A30" s="2" t="s">
        <v>82</v>
      </c>
    </row>
    <row r="31" spans="1:1">
      <c r="A31" s="2" t="s">
        <v>37</v>
      </c>
    </row>
    <row r="32" spans="1:1">
      <c r="A32" s="2" t="s">
        <v>38</v>
      </c>
    </row>
    <row r="33" spans="1:1">
      <c r="A33" s="2" t="s">
        <v>39</v>
      </c>
    </row>
    <row r="34" spans="1:1">
      <c r="A34" s="2" t="s">
        <v>83</v>
      </c>
    </row>
    <row r="35" spans="1:1">
      <c r="A35" s="2" t="s">
        <v>84</v>
      </c>
    </row>
    <row r="36" spans="1:1">
      <c r="A36" s="2" t="s">
        <v>85</v>
      </c>
    </row>
    <row r="37" spans="1:1">
      <c r="A37" s="2" t="s">
        <v>86</v>
      </c>
    </row>
    <row r="38" spans="1:1">
      <c r="A38" s="2" t="s">
        <v>87</v>
      </c>
    </row>
    <row r="39" spans="1:1">
      <c r="A39" s="2" t="s">
        <v>88</v>
      </c>
    </row>
    <row r="40" spans="1:1">
      <c r="A40" s="2" t="s">
        <v>89</v>
      </c>
    </row>
    <row r="41" spans="1:1">
      <c r="A41" s="2" t="s">
        <v>90</v>
      </c>
    </row>
    <row r="42" spans="1:1">
      <c r="A42" s="2" t="s">
        <v>91</v>
      </c>
    </row>
    <row r="43" spans="1:1">
      <c r="A43" s="2" t="s">
        <v>92</v>
      </c>
    </row>
    <row r="44" spans="1:1">
      <c r="A44" s="2" t="s">
        <v>93</v>
      </c>
    </row>
    <row r="45" spans="1:1">
      <c r="A45" s="2" t="s">
        <v>94</v>
      </c>
    </row>
    <row r="46" spans="1:1">
      <c r="A46" s="2" t="s">
        <v>95</v>
      </c>
    </row>
    <row r="47" spans="1:1">
      <c r="A47" s="2" t="s">
        <v>96</v>
      </c>
    </row>
    <row r="48" spans="1:1">
      <c r="A48" s="2" t="s">
        <v>97</v>
      </c>
    </row>
    <row r="49" spans="1:1">
      <c r="A49" s="2" t="s">
        <v>98</v>
      </c>
    </row>
    <row r="50" spans="1:1">
      <c r="A50" s="2" t="s">
        <v>99</v>
      </c>
    </row>
    <row r="51" spans="1:1">
      <c r="A51" s="2" t="s">
        <v>100</v>
      </c>
    </row>
    <row r="52" spans="1:1">
      <c r="A52" s="2" t="s">
        <v>101</v>
      </c>
    </row>
    <row r="53" spans="1:1">
      <c r="A53" s="2" t="s">
        <v>102</v>
      </c>
    </row>
    <row r="54" spans="1:1">
      <c r="A54" s="2" t="s">
        <v>103</v>
      </c>
    </row>
    <row r="55" spans="1:1">
      <c r="A55" s="2" t="s">
        <v>104</v>
      </c>
    </row>
    <row r="56" spans="1:1">
      <c r="A56" s="2" t="s">
        <v>105</v>
      </c>
    </row>
    <row r="57" spans="1:1">
      <c r="A57" s="2" t="s">
        <v>106</v>
      </c>
    </row>
    <row r="58" spans="1:1">
      <c r="A58" s="2" t="s">
        <v>107</v>
      </c>
    </row>
    <row r="59" spans="1:1">
      <c r="A59" s="2" t="s">
        <v>108</v>
      </c>
    </row>
    <row r="60" spans="1:1">
      <c r="A60" s="2" t="s">
        <v>109</v>
      </c>
    </row>
    <row r="61" spans="1:1">
      <c r="A61" s="2" t="s">
        <v>110</v>
      </c>
    </row>
    <row r="62" spans="1:1">
      <c r="A62" s="2" t="s">
        <v>111</v>
      </c>
    </row>
    <row r="63" spans="1:1">
      <c r="A63" s="2" t="s">
        <v>112</v>
      </c>
    </row>
    <row r="64" spans="1:1">
      <c r="A64" s="2" t="s">
        <v>113</v>
      </c>
    </row>
    <row r="65" spans="1:1">
      <c r="A65" s="2" t="s">
        <v>114</v>
      </c>
    </row>
    <row r="66" spans="1:1">
      <c r="A66" s="2" t="s">
        <v>115</v>
      </c>
    </row>
    <row r="67" spans="1:1">
      <c r="A67" s="2" t="s">
        <v>116</v>
      </c>
    </row>
    <row r="68" spans="1:1">
      <c r="A68" s="2" t="s">
        <v>117</v>
      </c>
    </row>
    <row r="69" spans="1:1">
      <c r="A69" s="2" t="s">
        <v>118</v>
      </c>
    </row>
    <row r="70" spans="1:1">
      <c r="A70" s="2" t="s">
        <v>119</v>
      </c>
    </row>
    <row r="71" spans="1:1">
      <c r="A71" s="2" t="s">
        <v>120</v>
      </c>
    </row>
    <row r="72" spans="1:1">
      <c r="A72" s="2" t="s">
        <v>121</v>
      </c>
    </row>
    <row r="73" spans="1:1">
      <c r="A73" s="2" t="s">
        <v>122</v>
      </c>
    </row>
    <row r="74" spans="1:1">
      <c r="A74" s="2" t="s">
        <v>123</v>
      </c>
    </row>
    <row r="75" spans="1:1">
      <c r="A75" s="2" t="s">
        <v>124</v>
      </c>
    </row>
    <row r="76" spans="1:1">
      <c r="A76" s="2" t="s">
        <v>125</v>
      </c>
    </row>
    <row r="77" spans="1:1">
      <c r="A77" s="2" t="s">
        <v>126</v>
      </c>
    </row>
    <row r="78" spans="1:1">
      <c r="A78" s="2" t="s">
        <v>127</v>
      </c>
    </row>
    <row r="79" spans="1:1">
      <c r="A79" s="2" t="s">
        <v>128</v>
      </c>
    </row>
    <row r="80" spans="1:1">
      <c r="A80" s="2" t="s">
        <v>129</v>
      </c>
    </row>
    <row r="81" spans="1:1">
      <c r="A81" s="2" t="s">
        <v>130</v>
      </c>
    </row>
    <row r="82" spans="1:1">
      <c r="A82" s="2" t="s">
        <v>131</v>
      </c>
    </row>
    <row r="83" spans="1:1">
      <c r="A83" s="2" t="s">
        <v>132</v>
      </c>
    </row>
    <row r="84" spans="1:1">
      <c r="A84" s="2" t="s">
        <v>133</v>
      </c>
    </row>
    <row r="85" spans="1:1">
      <c r="A85" s="2" t="s">
        <v>134</v>
      </c>
    </row>
    <row r="86" spans="1:1">
      <c r="A86" s="2" t="s">
        <v>135</v>
      </c>
    </row>
    <row r="87" spans="1:1">
      <c r="A87" s="2" t="s">
        <v>136</v>
      </c>
    </row>
    <row r="88" spans="1:1">
      <c r="A88" s="2" t="s">
        <v>137</v>
      </c>
    </row>
    <row r="89" spans="1:1">
      <c r="A89" s="2" t="s">
        <v>138</v>
      </c>
    </row>
    <row r="90" spans="1:1">
      <c r="A90" s="2" t="s">
        <v>139</v>
      </c>
    </row>
    <row r="91" spans="1:1">
      <c r="A91" s="2" t="s">
        <v>140</v>
      </c>
    </row>
    <row r="92" spans="1:1">
      <c r="A92" s="2" t="s">
        <v>141</v>
      </c>
    </row>
    <row r="93" spans="1:1">
      <c r="A93" s="2" t="s">
        <v>142</v>
      </c>
    </row>
    <row r="94" spans="1:1">
      <c r="A94" s="2" t="s">
        <v>143</v>
      </c>
    </row>
    <row r="95" spans="1:1">
      <c r="A95" s="2" t="s">
        <v>144</v>
      </c>
    </row>
    <row r="96" spans="1:1">
      <c r="A96" s="2" t="s">
        <v>145</v>
      </c>
    </row>
    <row r="97" spans="1:1">
      <c r="A97" s="2" t="s">
        <v>146</v>
      </c>
    </row>
    <row r="98" spans="1:1">
      <c r="A98" s="2" t="s">
        <v>147</v>
      </c>
    </row>
    <row r="99" spans="1:1">
      <c r="A99" s="2" t="s">
        <v>148</v>
      </c>
    </row>
    <row r="100" spans="1:1">
      <c r="A100" s="2" t="s">
        <v>149</v>
      </c>
    </row>
    <row r="101" spans="1:1">
      <c r="A101" s="2" t="s">
        <v>150</v>
      </c>
    </row>
    <row r="102" spans="1:1">
      <c r="A102" s="2" t="s">
        <v>151</v>
      </c>
    </row>
    <row r="103" spans="1:1">
      <c r="A103" s="2" t="s">
        <v>152</v>
      </c>
    </row>
    <row r="104" spans="1:1">
      <c r="A104" s="2" t="s">
        <v>153</v>
      </c>
    </row>
    <row r="105" spans="1:1">
      <c r="A105" s="2" t="s">
        <v>154</v>
      </c>
    </row>
    <row r="106" spans="1:1">
      <c r="A106" s="2" t="s">
        <v>155</v>
      </c>
    </row>
    <row r="107" spans="1:1">
      <c r="A107" s="2" t="s">
        <v>156</v>
      </c>
    </row>
    <row r="108" spans="1:1">
      <c r="A108" s="2" t="s">
        <v>157</v>
      </c>
    </row>
    <row r="109" spans="1:1">
      <c r="A109" s="2" t="s">
        <v>158</v>
      </c>
    </row>
    <row r="110" spans="1:1">
      <c r="A110" s="2" t="s">
        <v>159</v>
      </c>
    </row>
    <row r="111" spans="1:1">
      <c r="A111" s="2" t="s">
        <v>160</v>
      </c>
    </row>
    <row r="112" spans="1:1">
      <c r="A112" s="2" t="s">
        <v>161</v>
      </c>
    </row>
    <row r="113" spans="1:1">
      <c r="A113" s="2" t="s">
        <v>162</v>
      </c>
    </row>
    <row r="114" spans="1:1">
      <c r="A114" s="2" t="s">
        <v>163</v>
      </c>
    </row>
    <row r="115" spans="1:1">
      <c r="A115" s="2" t="s">
        <v>164</v>
      </c>
    </row>
    <row r="116" spans="1:1">
      <c r="A116" s="2" t="s">
        <v>165</v>
      </c>
    </row>
    <row r="117" spans="1:1">
      <c r="A117" s="2" t="s">
        <v>166</v>
      </c>
    </row>
    <row r="118" spans="1:1">
      <c r="A118" s="2" t="s">
        <v>167</v>
      </c>
    </row>
    <row r="119" spans="1:1">
      <c r="A119" s="2" t="s">
        <v>168</v>
      </c>
    </row>
    <row r="120" spans="1:1">
      <c r="A120" s="2" t="s">
        <v>169</v>
      </c>
    </row>
    <row r="121" spans="1:1">
      <c r="A121" s="2" t="s">
        <v>170</v>
      </c>
    </row>
    <row r="122" spans="1:1">
      <c r="A122" s="2" t="s">
        <v>171</v>
      </c>
    </row>
    <row r="123" spans="1:1">
      <c r="A123" s="2" t="s">
        <v>172</v>
      </c>
    </row>
    <row r="124" spans="1:1">
      <c r="A124" s="2" t="s">
        <v>173</v>
      </c>
    </row>
    <row r="125" spans="1:1">
      <c r="A125" s="2" t="s">
        <v>174</v>
      </c>
    </row>
    <row r="126" spans="1:1">
      <c r="A126" s="2" t="s">
        <v>175</v>
      </c>
    </row>
    <row r="127" spans="1:1">
      <c r="A127" s="2" t="s">
        <v>176</v>
      </c>
    </row>
    <row r="128" spans="1:1">
      <c r="A128" s="2" t="s">
        <v>177</v>
      </c>
    </row>
    <row r="129" spans="1:1">
      <c r="A129" s="2" t="s">
        <v>178</v>
      </c>
    </row>
    <row r="130" spans="1:1">
      <c r="A130" s="2" t="s">
        <v>179</v>
      </c>
    </row>
    <row r="131" spans="1:1">
      <c r="A131" s="2" t="s">
        <v>180</v>
      </c>
    </row>
    <row r="132" spans="1:1">
      <c r="A132" s="2" t="s">
        <v>181</v>
      </c>
    </row>
    <row r="133" spans="1:1">
      <c r="A133" s="2" t="s">
        <v>182</v>
      </c>
    </row>
    <row r="134" spans="1:1">
      <c r="A134" s="2" t="s">
        <v>183</v>
      </c>
    </row>
    <row r="135" spans="1:1">
      <c r="A135" s="2" t="s">
        <v>184</v>
      </c>
    </row>
    <row r="136" spans="1:1">
      <c r="A136" s="2" t="s">
        <v>185</v>
      </c>
    </row>
    <row r="137" spans="1:1">
      <c r="A137" s="2" t="s">
        <v>186</v>
      </c>
    </row>
    <row r="138" spans="1:1">
      <c r="A138" s="2" t="s">
        <v>187</v>
      </c>
    </row>
    <row r="139" spans="1:1">
      <c r="A139" s="2" t="s">
        <v>188</v>
      </c>
    </row>
    <row r="140" spans="1:1">
      <c r="A140" s="2" t="s">
        <v>189</v>
      </c>
    </row>
    <row r="141" spans="1:1">
      <c r="A141" s="2" t="s">
        <v>190</v>
      </c>
    </row>
    <row r="142" spans="1:1">
      <c r="A142" s="2" t="s">
        <v>191</v>
      </c>
    </row>
    <row r="143" spans="1:1">
      <c r="A143" s="2" t="s">
        <v>192</v>
      </c>
    </row>
    <row r="144" spans="1:1">
      <c r="A144" s="2" t="s">
        <v>193</v>
      </c>
    </row>
    <row r="145" spans="1:1">
      <c r="A145" s="2" t="s">
        <v>194</v>
      </c>
    </row>
    <row r="146" spans="1:1">
      <c r="A146" s="2" t="s">
        <v>195</v>
      </c>
    </row>
    <row r="147" spans="1:1">
      <c r="A147" s="2" t="s">
        <v>196</v>
      </c>
    </row>
    <row r="148" spans="1:1">
      <c r="A148" s="2" t="s">
        <v>197</v>
      </c>
    </row>
    <row r="149" spans="1:1">
      <c r="A149" s="2" t="s">
        <v>198</v>
      </c>
    </row>
    <row r="150" spans="1:1">
      <c r="A150" s="2" t="s">
        <v>199</v>
      </c>
    </row>
    <row r="151" spans="1:1">
      <c r="A151" s="2" t="s">
        <v>200</v>
      </c>
    </row>
    <row r="152" spans="1:1">
      <c r="A152" s="2" t="s">
        <v>201</v>
      </c>
    </row>
    <row r="153" spans="1:1">
      <c r="A153" s="2" t="s">
        <v>202</v>
      </c>
    </row>
    <row r="154" spans="1:1">
      <c r="A154" s="2" t="s">
        <v>203</v>
      </c>
    </row>
    <row r="155" spans="1:1">
      <c r="A155" s="2" t="s">
        <v>204</v>
      </c>
    </row>
    <row r="156" spans="1:1">
      <c r="A156" s="2" t="s">
        <v>205</v>
      </c>
    </row>
    <row r="157" spans="1:1">
      <c r="A157" s="2" t="s">
        <v>206</v>
      </c>
    </row>
    <row r="158" spans="1:1">
      <c r="A158" s="2" t="s">
        <v>207</v>
      </c>
    </row>
    <row r="159" spans="1:1">
      <c r="A159" s="2" t="s">
        <v>208</v>
      </c>
    </row>
    <row r="160" spans="1:1">
      <c r="A160" s="2" t="s">
        <v>209</v>
      </c>
    </row>
    <row r="161" spans="1:1">
      <c r="A161" s="2" t="s">
        <v>210</v>
      </c>
    </row>
    <row r="162" spans="1:1">
      <c r="A162" s="2" t="s">
        <v>211</v>
      </c>
    </row>
    <row r="163" spans="1:1">
      <c r="A163" s="2" t="s">
        <v>212</v>
      </c>
    </row>
    <row r="164" spans="1:1">
      <c r="A164" s="2" t="s">
        <v>213</v>
      </c>
    </row>
    <row r="165" spans="1:1">
      <c r="A165" s="2" t="s">
        <v>214</v>
      </c>
    </row>
    <row r="166" spans="1:1">
      <c r="A166" s="2" t="s">
        <v>215</v>
      </c>
    </row>
    <row r="167" spans="1:1">
      <c r="A167" s="2" t="s">
        <v>216</v>
      </c>
    </row>
    <row r="168" spans="1:1">
      <c r="A168" s="2" t="s">
        <v>217</v>
      </c>
    </row>
    <row r="169" spans="1:1">
      <c r="A169" s="2" t="s">
        <v>218</v>
      </c>
    </row>
    <row r="170" spans="1:1">
      <c r="A170" s="2" t="s">
        <v>219</v>
      </c>
    </row>
    <row r="171" spans="1:1">
      <c r="A171" s="2" t="s">
        <v>220</v>
      </c>
    </row>
    <row r="172" spans="1:1">
      <c r="A172" s="2" t="s">
        <v>221</v>
      </c>
    </row>
    <row r="173" spans="1:1">
      <c r="A173" s="2" t="s">
        <v>222</v>
      </c>
    </row>
    <row r="174" spans="1:1">
      <c r="A174" s="2" t="s">
        <v>223</v>
      </c>
    </row>
    <row r="175" spans="1:1">
      <c r="A175" s="2" t="s">
        <v>224</v>
      </c>
    </row>
    <row r="176" spans="1:1">
      <c r="A176" s="2" t="s">
        <v>225</v>
      </c>
    </row>
    <row r="177" spans="1:1">
      <c r="A177" s="2" t="s">
        <v>226</v>
      </c>
    </row>
    <row r="178" spans="1:1">
      <c r="A178" s="2" t="s">
        <v>227</v>
      </c>
    </row>
    <row r="179" spans="1:1">
      <c r="A179" s="2" t="s">
        <v>228</v>
      </c>
    </row>
    <row r="180" spans="1:1">
      <c r="A180" s="2" t="s">
        <v>229</v>
      </c>
    </row>
    <row r="181" spans="1:1">
      <c r="A181" s="2" t="s">
        <v>230</v>
      </c>
    </row>
    <row r="182" spans="1:1">
      <c r="A182" s="2" t="s">
        <v>231</v>
      </c>
    </row>
    <row r="183" spans="1:1">
      <c r="A183" s="2" t="s">
        <v>232</v>
      </c>
    </row>
    <row r="184" spans="1:1">
      <c r="A184" s="2" t="s">
        <v>233</v>
      </c>
    </row>
    <row r="185" spans="1:1">
      <c r="A185" s="2" t="s">
        <v>234</v>
      </c>
    </row>
    <row r="186" spans="1:1">
      <c r="A186" s="2" t="s">
        <v>235</v>
      </c>
    </row>
    <row r="187" spans="1:1">
      <c r="A187" s="2" t="s">
        <v>236</v>
      </c>
    </row>
    <row r="188" spans="1:1">
      <c r="A188" s="2" t="s">
        <v>237</v>
      </c>
    </row>
    <row r="189" spans="1:1">
      <c r="A189" s="2" t="s">
        <v>238</v>
      </c>
    </row>
    <row r="190" spans="1:1">
      <c r="A190" s="2" t="s">
        <v>239</v>
      </c>
    </row>
    <row r="191" spans="1:1">
      <c r="A191" s="2" t="s">
        <v>240</v>
      </c>
    </row>
    <row r="192" spans="1:1">
      <c r="A192" s="2" t="s">
        <v>241</v>
      </c>
    </row>
    <row r="193" spans="1:1">
      <c r="A193" s="2" t="s">
        <v>242</v>
      </c>
    </row>
    <row r="194" spans="1:1">
      <c r="A194" s="2" t="s">
        <v>243</v>
      </c>
    </row>
    <row r="195" spans="1:1">
      <c r="A195" s="2" t="s">
        <v>244</v>
      </c>
    </row>
    <row r="196" spans="1:1">
      <c r="A196" s="2" t="s">
        <v>245</v>
      </c>
    </row>
    <row r="197" spans="1:1">
      <c r="A197" s="2" t="s">
        <v>246</v>
      </c>
    </row>
    <row r="198" spans="1:1">
      <c r="A198" s="2" t="s">
        <v>247</v>
      </c>
    </row>
    <row r="199" spans="1:1">
      <c r="A199" s="2" t="s">
        <v>248</v>
      </c>
    </row>
    <row r="200" spans="1:1">
      <c r="A200" s="2" t="s">
        <v>249</v>
      </c>
    </row>
    <row r="201" spans="1:1">
      <c r="A201" s="2" t="s">
        <v>250</v>
      </c>
    </row>
    <row r="202" spans="1:1">
      <c r="A202" s="2" t="s">
        <v>251</v>
      </c>
    </row>
    <row r="203" spans="1:1">
      <c r="A203" s="2" t="s">
        <v>252</v>
      </c>
    </row>
    <row r="204" spans="1:1">
      <c r="A204" s="2" t="s">
        <v>253</v>
      </c>
    </row>
    <row r="205" spans="1:1">
      <c r="A205" s="2" t="s">
        <v>254</v>
      </c>
    </row>
    <row r="206" spans="1:1">
      <c r="A206" s="2" t="s">
        <v>255</v>
      </c>
    </row>
    <row r="207" spans="1:1">
      <c r="A207" s="2" t="s">
        <v>256</v>
      </c>
    </row>
    <row r="208" spans="1:1">
      <c r="A208" s="2" t="s">
        <v>257</v>
      </c>
    </row>
    <row r="209" spans="1:1">
      <c r="A209" s="2" t="s">
        <v>258</v>
      </c>
    </row>
    <row r="210" spans="1:1">
      <c r="A210" s="2" t="s">
        <v>259</v>
      </c>
    </row>
    <row r="211" spans="1:1">
      <c r="A211" s="2" t="s">
        <v>260</v>
      </c>
    </row>
    <row r="212" spans="1:1">
      <c r="A212" s="2" t="s">
        <v>261</v>
      </c>
    </row>
    <row r="213" spans="1:1">
      <c r="A213" s="2" t="s">
        <v>262</v>
      </c>
    </row>
    <row r="214" spans="1:1">
      <c r="A214" s="2" t="s">
        <v>263</v>
      </c>
    </row>
    <row r="215" spans="1:1">
      <c r="A215" s="2" t="s">
        <v>264</v>
      </c>
    </row>
    <row r="216" spans="1:1">
      <c r="A216" s="2" t="s">
        <v>265</v>
      </c>
    </row>
    <row r="217" spans="1:1">
      <c r="A217" s="2" t="s">
        <v>266</v>
      </c>
    </row>
    <row r="218" spans="1:1">
      <c r="A218" s="2" t="s">
        <v>267</v>
      </c>
    </row>
    <row r="219" spans="1:1">
      <c r="A219" s="2" t="s">
        <v>268</v>
      </c>
    </row>
    <row r="220" spans="1:1">
      <c r="A220" s="2" t="s">
        <v>269</v>
      </c>
    </row>
    <row r="221" spans="1:1">
      <c r="A221" s="2" t="s">
        <v>270</v>
      </c>
    </row>
    <row r="222" spans="1:1">
      <c r="A222" s="2" t="s">
        <v>271</v>
      </c>
    </row>
    <row r="223" spans="1:1">
      <c r="A223" s="2" t="s">
        <v>272</v>
      </c>
    </row>
    <row r="224" spans="1:1">
      <c r="A224" s="2" t="s">
        <v>273</v>
      </c>
    </row>
    <row r="225" spans="1:1">
      <c r="A225" s="2" t="s">
        <v>274</v>
      </c>
    </row>
    <row r="226" spans="1:1">
      <c r="A226" s="2" t="s">
        <v>275</v>
      </c>
    </row>
    <row r="227" spans="1:1">
      <c r="A227" s="2" t="s">
        <v>276</v>
      </c>
    </row>
    <row r="228" spans="1:1">
      <c r="A228" s="2" t="s">
        <v>277</v>
      </c>
    </row>
    <row r="229" spans="1:1">
      <c r="A229" s="2" t="s">
        <v>278</v>
      </c>
    </row>
    <row r="230" spans="1:1">
      <c r="A230" s="2" t="s">
        <v>279</v>
      </c>
    </row>
    <row r="231" spans="1:1">
      <c r="A231" s="2" t="s">
        <v>280</v>
      </c>
    </row>
    <row r="232" spans="1:1">
      <c r="A232" s="2" t="s">
        <v>281</v>
      </c>
    </row>
    <row r="233" spans="1:1">
      <c r="A233" s="2" t="s">
        <v>282</v>
      </c>
    </row>
    <row r="234" spans="1:1">
      <c r="A234" s="2" t="s">
        <v>283</v>
      </c>
    </row>
    <row r="235" spans="1:1">
      <c r="A235" s="2" t="s">
        <v>284</v>
      </c>
    </row>
    <row r="236" spans="1:1">
      <c r="A236" s="2" t="s">
        <v>285</v>
      </c>
    </row>
    <row r="237" spans="1:1">
      <c r="A237" s="2" t="s">
        <v>286</v>
      </c>
    </row>
    <row r="238" spans="1:1">
      <c r="A238" s="2" t="s">
        <v>287</v>
      </c>
    </row>
    <row r="239" spans="1:1">
      <c r="A239" s="2" t="s">
        <v>288</v>
      </c>
    </row>
    <row r="240" spans="1:1">
      <c r="A240" s="2" t="s">
        <v>289</v>
      </c>
    </row>
    <row r="241" spans="1:1">
      <c r="A241" s="2" t="s">
        <v>290</v>
      </c>
    </row>
    <row r="242" spans="1:1">
      <c r="A242" s="2" t="s">
        <v>291</v>
      </c>
    </row>
    <row r="243" spans="1:1">
      <c r="A243" s="2" t="s">
        <v>292</v>
      </c>
    </row>
    <row r="244" spans="1:1">
      <c r="A244" s="2" t="s">
        <v>293</v>
      </c>
    </row>
    <row r="245" spans="1:1">
      <c r="A245" s="2" t="s">
        <v>294</v>
      </c>
    </row>
    <row r="246" spans="1:1">
      <c r="A246" s="2" t="s">
        <v>295</v>
      </c>
    </row>
    <row r="247" spans="1:1">
      <c r="A247" s="2" t="s">
        <v>296</v>
      </c>
    </row>
    <row r="248" spans="1:1">
      <c r="A248" s="2" t="s">
        <v>297</v>
      </c>
    </row>
    <row r="249" spans="1:1">
      <c r="A249" s="2" t="s">
        <v>298</v>
      </c>
    </row>
    <row r="250" spans="1:1">
      <c r="A250" s="2" t="s">
        <v>299</v>
      </c>
    </row>
    <row r="251" spans="1:1">
      <c r="A251" s="2" t="s">
        <v>300</v>
      </c>
    </row>
    <row r="252" spans="1:1">
      <c r="A252" s="2" t="s">
        <v>301</v>
      </c>
    </row>
    <row r="253" spans="1:1">
      <c r="A253" s="2" t="s">
        <v>302</v>
      </c>
    </row>
    <row r="254" spans="1:1">
      <c r="A254" s="2" t="s">
        <v>303</v>
      </c>
    </row>
    <row r="255" spans="1:1">
      <c r="A255" s="2" t="s">
        <v>304</v>
      </c>
    </row>
    <row r="256" spans="1:1">
      <c r="A256" s="2" t="s">
        <v>305</v>
      </c>
    </row>
    <row r="257" spans="1:1">
      <c r="A257" s="2" t="s">
        <v>306</v>
      </c>
    </row>
    <row r="258" spans="1:1">
      <c r="A258" s="2" t="s">
        <v>307</v>
      </c>
    </row>
    <row r="259" spans="1:1">
      <c r="A259" s="2" t="s">
        <v>308</v>
      </c>
    </row>
    <row r="260" spans="1:1">
      <c r="A260" s="2" t="s">
        <v>309</v>
      </c>
    </row>
    <row r="261" spans="1:1">
      <c r="A261" s="2" t="s">
        <v>310</v>
      </c>
    </row>
    <row r="262" spans="1:1">
      <c r="A262" s="2" t="s">
        <v>311</v>
      </c>
    </row>
    <row r="263" spans="1:1">
      <c r="A263" s="2" t="s">
        <v>312</v>
      </c>
    </row>
    <row r="264" spans="1:1">
      <c r="A264" s="2" t="s">
        <v>313</v>
      </c>
    </row>
    <row r="265" spans="1:1">
      <c r="A265" s="2" t="s">
        <v>314</v>
      </c>
    </row>
    <row r="266" spans="1:1">
      <c r="A266" s="2" t="s">
        <v>315</v>
      </c>
    </row>
    <row r="267" spans="1:1">
      <c r="A267" s="2" t="s">
        <v>316</v>
      </c>
    </row>
    <row r="268" spans="1:1">
      <c r="A268" s="2" t="s">
        <v>317</v>
      </c>
    </row>
    <row r="269" spans="1:1">
      <c r="A269" s="2" t="s">
        <v>318</v>
      </c>
    </row>
    <row r="270" spans="1:1">
      <c r="A270" s="2" t="s">
        <v>319</v>
      </c>
    </row>
    <row r="271" spans="1:1">
      <c r="A271" s="2" t="s">
        <v>320</v>
      </c>
    </row>
    <row r="272" spans="1:1">
      <c r="A272" s="2" t="s">
        <v>321</v>
      </c>
    </row>
    <row r="273" spans="1:1">
      <c r="A273" s="2" t="s">
        <v>322</v>
      </c>
    </row>
    <row r="274" spans="1:1">
      <c r="A274" s="2" t="s">
        <v>323</v>
      </c>
    </row>
    <row r="275" spans="1:1">
      <c r="A275" s="2" t="s">
        <v>324</v>
      </c>
    </row>
    <row r="276" spans="1:1">
      <c r="A276" s="2" t="s">
        <v>325</v>
      </c>
    </row>
    <row r="277" spans="1:1">
      <c r="A277" s="2" t="s">
        <v>326</v>
      </c>
    </row>
    <row r="278" spans="1:1">
      <c r="A278" s="2" t="s">
        <v>327</v>
      </c>
    </row>
    <row r="279" spans="1:1">
      <c r="A279" s="2" t="s">
        <v>328</v>
      </c>
    </row>
    <row r="280" spans="1:1">
      <c r="A280" s="2" t="s">
        <v>329</v>
      </c>
    </row>
    <row r="281" spans="1:1">
      <c r="A281" s="2" t="s">
        <v>330</v>
      </c>
    </row>
    <row r="282" spans="1:1">
      <c r="A282" s="2" t="s">
        <v>331</v>
      </c>
    </row>
    <row r="283" spans="1:1">
      <c r="A283" s="2" t="s">
        <v>332</v>
      </c>
    </row>
    <row r="284" spans="1:1">
      <c r="A284" s="2" t="s">
        <v>333</v>
      </c>
    </row>
    <row r="285" spans="1:1">
      <c r="A285" s="2" t="s">
        <v>334</v>
      </c>
    </row>
    <row r="286" spans="1:1">
      <c r="A286" s="2" t="s">
        <v>335</v>
      </c>
    </row>
    <row r="287" spans="1:1">
      <c r="A287" s="2" t="s">
        <v>336</v>
      </c>
    </row>
    <row r="288" spans="1:1">
      <c r="A288" s="2" t="s">
        <v>337</v>
      </c>
    </row>
    <row r="289" spans="1:1">
      <c r="A289" s="2" t="s">
        <v>338</v>
      </c>
    </row>
    <row r="290" spans="1:1">
      <c r="A290" s="2" t="s">
        <v>339</v>
      </c>
    </row>
    <row r="291" spans="1:1">
      <c r="A291" s="2" t="s">
        <v>340</v>
      </c>
    </row>
    <row r="292" spans="1:1">
      <c r="A292" s="2" t="s">
        <v>341</v>
      </c>
    </row>
    <row r="293" spans="1:1">
      <c r="A293" s="2" t="s">
        <v>342</v>
      </c>
    </row>
    <row r="294" spans="1:1">
      <c r="A294" s="2" t="s">
        <v>343</v>
      </c>
    </row>
    <row r="295" spans="1:1">
      <c r="A295" s="2" t="s">
        <v>344</v>
      </c>
    </row>
    <row r="296" spans="1:1">
      <c r="A296" s="2" t="s">
        <v>345</v>
      </c>
    </row>
    <row r="297" spans="1:1">
      <c r="A297" s="2" t="s">
        <v>346</v>
      </c>
    </row>
    <row r="298" spans="1:1">
      <c r="A298" s="2" t="s">
        <v>347</v>
      </c>
    </row>
    <row r="299" spans="1:1">
      <c r="A299" s="2" t="s">
        <v>348</v>
      </c>
    </row>
    <row r="300" spans="1:1">
      <c r="A300" s="2" t="s">
        <v>349</v>
      </c>
    </row>
    <row r="301" spans="1:1">
      <c r="A301" s="2" t="s">
        <v>350</v>
      </c>
    </row>
    <row r="302" spans="1:1">
      <c r="A302" s="2" t="s">
        <v>351</v>
      </c>
    </row>
    <row r="303" spans="1:1">
      <c r="A303" s="2" t="s">
        <v>352</v>
      </c>
    </row>
    <row r="304" spans="1:1">
      <c r="A304" s="2" t="s">
        <v>353</v>
      </c>
    </row>
    <row r="305" spans="1:1">
      <c r="A305" s="2" t="s">
        <v>354</v>
      </c>
    </row>
    <row r="306" spans="1:1">
      <c r="A306" s="2" t="s">
        <v>355</v>
      </c>
    </row>
    <row r="307" spans="1:1">
      <c r="A307" s="2" t="s">
        <v>356</v>
      </c>
    </row>
    <row r="308" spans="1:1">
      <c r="A308" s="2" t="s">
        <v>357</v>
      </c>
    </row>
    <row r="309" spans="1:1">
      <c r="A309" s="2" t="s">
        <v>358</v>
      </c>
    </row>
    <row r="310" spans="1:1">
      <c r="A310" s="2" t="s">
        <v>359</v>
      </c>
    </row>
    <row r="311" spans="1:1">
      <c r="A311" s="2" t="s">
        <v>360</v>
      </c>
    </row>
    <row r="312" spans="1:1">
      <c r="A312" s="2" t="s">
        <v>361</v>
      </c>
    </row>
    <row r="313" spans="1:1">
      <c r="A313" s="2" t="s">
        <v>40</v>
      </c>
    </row>
    <row r="314" spans="1:1">
      <c r="A314" s="2" t="s">
        <v>41</v>
      </c>
    </row>
    <row r="315" spans="1:1">
      <c r="A315" s="2" t="s">
        <v>42</v>
      </c>
    </row>
    <row r="316" spans="1:1">
      <c r="A316" s="2" t="s">
        <v>43</v>
      </c>
    </row>
    <row r="317" spans="1:1">
      <c r="A317" s="2" t="s">
        <v>44</v>
      </c>
    </row>
    <row r="318" spans="1:1">
      <c r="A318" s="2" t="s">
        <v>45</v>
      </c>
    </row>
    <row r="319" spans="1:1" s="1" customFormat="1">
      <c r="A319" s="4" t="s">
        <v>46</v>
      </c>
    </row>
    <row r="320" spans="1:1">
      <c r="A320" s="2" t="s">
        <v>362</v>
      </c>
    </row>
    <row r="321" spans="1:1">
      <c r="A321" s="2" t="s">
        <v>363</v>
      </c>
    </row>
    <row r="322" spans="1:1">
      <c r="A322" s="2" t="s">
        <v>364</v>
      </c>
    </row>
    <row r="323" spans="1:1">
      <c r="A323" s="2" t="s">
        <v>365</v>
      </c>
    </row>
    <row r="324" spans="1:1">
      <c r="A324" s="2" t="s">
        <v>366</v>
      </c>
    </row>
    <row r="325" spans="1:1">
      <c r="A325" s="2" t="s">
        <v>367</v>
      </c>
    </row>
    <row r="326" spans="1:1">
      <c r="A326" s="2" t="s">
        <v>368</v>
      </c>
    </row>
    <row r="327" spans="1:1">
      <c r="A327" s="2" t="s">
        <v>369</v>
      </c>
    </row>
    <row r="328" spans="1:1">
      <c r="A328" s="2" t="s">
        <v>370</v>
      </c>
    </row>
    <row r="329" spans="1:1">
      <c r="A329" s="2" t="s">
        <v>371</v>
      </c>
    </row>
    <row r="330" spans="1:1">
      <c r="A330" s="2" t="s">
        <v>372</v>
      </c>
    </row>
    <row r="331" spans="1:1">
      <c r="A331" s="2" t="s">
        <v>373</v>
      </c>
    </row>
    <row r="332" spans="1:1">
      <c r="A332" s="2" t="s">
        <v>374</v>
      </c>
    </row>
    <row r="333" spans="1:1">
      <c r="A333" s="2" t="s">
        <v>375</v>
      </c>
    </row>
    <row r="334" spans="1:1">
      <c r="A334" s="2" t="s">
        <v>376</v>
      </c>
    </row>
    <row r="335" spans="1:1">
      <c r="A335" s="2" t="s">
        <v>377</v>
      </c>
    </row>
    <row r="336" spans="1:1">
      <c r="A336" s="2" t="s">
        <v>47</v>
      </c>
    </row>
    <row r="337" spans="1:1">
      <c r="A337" s="2" t="s">
        <v>48</v>
      </c>
    </row>
    <row r="338" spans="1:1">
      <c r="A338" s="2" t="s">
        <v>378</v>
      </c>
    </row>
    <row r="339" spans="1:1">
      <c r="A339" s="2" t="s">
        <v>49</v>
      </c>
    </row>
    <row r="340" spans="1:1">
      <c r="A340" s="2" t="s">
        <v>50</v>
      </c>
    </row>
    <row r="341" spans="1:1">
      <c r="A341" s="2" t="s">
        <v>51</v>
      </c>
    </row>
    <row r="342" spans="1:1">
      <c r="A342" s="2" t="s">
        <v>52</v>
      </c>
    </row>
    <row r="343" spans="1:1">
      <c r="A343" s="2" t="s">
        <v>53</v>
      </c>
    </row>
    <row r="344" spans="1:1">
      <c r="A344" s="2" t="s">
        <v>54</v>
      </c>
    </row>
    <row r="345" spans="1:1">
      <c r="A345" s="2" t="s">
        <v>55</v>
      </c>
    </row>
    <row r="346" spans="1:1">
      <c r="A346" s="2" t="s">
        <v>56</v>
      </c>
    </row>
    <row r="347" spans="1:1">
      <c r="A347" s="2" t="s">
        <v>57</v>
      </c>
    </row>
    <row r="348" spans="1:1">
      <c r="A348" s="2" t="s">
        <v>58</v>
      </c>
    </row>
    <row r="349" spans="1:1">
      <c r="A349" s="2" t="s">
        <v>59</v>
      </c>
    </row>
    <row r="350" spans="1:1">
      <c r="A350" s="2" t="s">
        <v>60</v>
      </c>
    </row>
    <row r="351" spans="1:1">
      <c r="A351" s="2" t="s">
        <v>61</v>
      </c>
    </row>
    <row r="352" spans="1:1">
      <c r="A352" s="2" t="s">
        <v>62</v>
      </c>
    </row>
    <row r="353" spans="1:1">
      <c r="A353" s="2" t="s">
        <v>63</v>
      </c>
    </row>
    <row r="354" spans="1:1">
      <c r="A354" s="2" t="s">
        <v>64</v>
      </c>
    </row>
    <row r="355" spans="1:1">
      <c r="A355" s="2" t="s">
        <v>65</v>
      </c>
    </row>
    <row r="356" spans="1:1">
      <c r="A356" s="2" t="s">
        <v>379</v>
      </c>
    </row>
    <row r="357" spans="1:1">
      <c r="A357" s="2" t="s">
        <v>66</v>
      </c>
    </row>
    <row r="358" spans="1:1">
      <c r="A358" s="2" t="s">
        <v>67</v>
      </c>
    </row>
    <row r="359" spans="1:1">
      <c r="A359" s="2" t="s">
        <v>68</v>
      </c>
    </row>
    <row r="360" spans="1:1">
      <c r="A360" s="2" t="s">
        <v>69</v>
      </c>
    </row>
    <row r="361" spans="1:1">
      <c r="A361" s="2" t="s">
        <v>70</v>
      </c>
    </row>
    <row r="362" spans="1:1">
      <c r="A362" s="2" t="s">
        <v>71</v>
      </c>
    </row>
    <row r="363" spans="1:1">
      <c r="A363" s="2" t="s">
        <v>72</v>
      </c>
    </row>
    <row r="364" spans="1:1">
      <c r="A364" s="2" t="s">
        <v>73</v>
      </c>
    </row>
    <row r="365" spans="1:1">
      <c r="A365" s="2" t="s">
        <v>74</v>
      </c>
    </row>
    <row r="366" spans="1:1">
      <c r="A366" s="2" t="s">
        <v>75</v>
      </c>
    </row>
    <row r="367" spans="1:1">
      <c r="A367" s="2" t="s">
        <v>76</v>
      </c>
    </row>
    <row r="368" spans="1:1">
      <c r="A368" s="2" t="s">
        <v>77</v>
      </c>
    </row>
    <row r="369" spans="1:1">
      <c r="A369" s="2" t="s">
        <v>380</v>
      </c>
    </row>
    <row r="370" spans="1:1">
      <c r="A370" s="2" t="s">
        <v>381</v>
      </c>
    </row>
    <row r="371" spans="1:1">
      <c r="A371" s="2" t="s">
        <v>382</v>
      </c>
    </row>
    <row r="372" spans="1:1">
      <c r="A372" s="2" t="s">
        <v>383</v>
      </c>
    </row>
    <row r="373" spans="1:1">
      <c r="A373" s="2" t="s">
        <v>384</v>
      </c>
    </row>
    <row r="374" spans="1:1">
      <c r="A374" s="2" t="s">
        <v>385</v>
      </c>
    </row>
    <row r="375" spans="1:1">
      <c r="A375" s="2" t="s">
        <v>386</v>
      </c>
    </row>
    <row r="376" spans="1:1">
      <c r="A376" s="2" t="s">
        <v>387</v>
      </c>
    </row>
    <row r="377" spans="1:1">
      <c r="A377" s="2" t="s">
        <v>388</v>
      </c>
    </row>
    <row r="378" spans="1:1">
      <c r="A378" s="2" t="s">
        <v>389</v>
      </c>
    </row>
  </sheetData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三公经费</vt:lpstr>
      <vt:lpstr>下拉选项</vt:lpstr>
      <vt:lpstr>三公经费!Print_Area</vt:lpstr>
      <vt:lpstr>三公经费!Print_Titles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微软用户</cp:lastModifiedBy>
  <cp:lastPrinted>2024-03-21T13:52:44Z</cp:lastPrinted>
  <dcterms:created xsi:type="dcterms:W3CDTF">2022-03-18T02:52:00Z</dcterms:created>
  <dcterms:modified xsi:type="dcterms:W3CDTF">2024-03-21T13:52:45Z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45F283589C4A48E884966AB0E8F41CF0</vt:lpwstr>
  </property>
  <property fmtid="{D5CDD505-2E9C-101B-9397-08002B2CF9AE}" pid="3" name="KSOProductBuildVer">
    <vt:lpwstr>2052-12.1.0.16399</vt:lpwstr>
  </property>
</Properties>
</file>