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270" windowHeight="11760" tabRatio="728" activeTab="3"/>
  </bookViews>
  <sheets>
    <sheet name="财政拨款收支总体情况表（下达、公开）" sheetId="1" r:id="rId1"/>
    <sheet name="一般公共预算支出情况表（下达、公开）" sheetId="2" r:id="rId2"/>
    <sheet name="一般公共预算基本支出情况表（下达、公开）" sheetId="3" r:id="rId3"/>
    <sheet name="一般公共预算“三公”经费支出情况表（下达、公开）" sheetId="4" r:id="rId4"/>
    <sheet name="政府性基金预算支出情况表（下达、公开）" sheetId="5" r:id="rId5"/>
    <sheet name="部门预算基本支出明细表（下达、公开）" sheetId="6" r:id="rId6"/>
    <sheet name="部门预算项目支出明细表（下达、公开）" sheetId="7" r:id="rId7"/>
    <sheet name="部门收支总体情况表（公开）" sheetId="14" r:id="rId8"/>
    <sheet name="部门收入总体情况表（公开）" sheetId="12" r:id="rId9"/>
    <sheet name="部门支出总体情况表（公开）" sheetId="13" r:id="rId10"/>
  </sheets>
  <definedNames>
    <definedName name="_xlnm.Print_Area" localSheetId="8">'部门收入总体情况表（公开）'!$A$1:$K$11</definedName>
    <definedName name="_xlnm.Print_Area" localSheetId="7">'部门收支总体情况表（公开）'!$A$1:$D$42</definedName>
    <definedName name="_xlnm.Print_Area" localSheetId="5">'部门预算基本支出明细表（下达、公开）'!$A$1:$T$39</definedName>
    <definedName name="_xlnm.Print_Area" localSheetId="6">'部门预算项目支出明细表（下达、公开）'!$A$1:$T$23</definedName>
    <definedName name="_xlnm.Print_Area" localSheetId="9">'部门支出总体情况表（公开）'!$A$1:$J$11</definedName>
    <definedName name="_xlnm.Print_Area" localSheetId="0">'财政拨款收支总体情况表（下达、公开）'!$A$1:$D$42</definedName>
    <definedName name="_xlnm.Print_Area" localSheetId="2">'一般公共预算基本支出情况表（下达、公开）'!$A$1:$I$30</definedName>
    <definedName name="_xlnm.Print_Area" localSheetId="1">'一般公共预算支出情况表（下达、公开）'!$A$1:$G$11</definedName>
    <definedName name="_xlnm.Print_Area" localSheetId="4">'政府性基金预算支出情况表（下达、公开）'!$A$1:$G$6</definedName>
    <definedName name="_xlnm.Print_Titles" localSheetId="8">'部门收入总体情况表（公开）'!$1:$6</definedName>
    <definedName name="_xlnm.Print_Titles" localSheetId="7">'部门收支总体情况表（公开）'!$1:$5</definedName>
    <definedName name="_xlnm.Print_Titles" localSheetId="5">'部门预算基本支出明细表（下达、公开）'!$1:$6</definedName>
    <definedName name="_xlnm.Print_Titles" localSheetId="6">'部门预算项目支出明细表（下达、公开）'!$1:$6</definedName>
    <definedName name="_xlnm.Print_Titles" localSheetId="9">'部门支出总体情况表（公开）'!$1:$6</definedName>
    <definedName name="_xlnm.Print_Titles" localSheetId="0">'财政拨款收支总体情况表（下达、公开）'!$1:$5</definedName>
    <definedName name="_xlnm.Print_Titles" localSheetId="2">'一般公共预算基本支出情况表（下达、公开）'!$1:$6</definedName>
    <definedName name="_xlnm.Print_Titles" localSheetId="1">'一般公共预算支出情况表（下达、公开）'!$1:$6</definedName>
    <definedName name="_xlnm.Print_Titles" localSheetId="4">'政府性基金预算支出情况表（下达、公开）'!$1:$6</definedName>
  </definedNames>
  <calcPr calcId="125725" iterate="1"/>
</workbook>
</file>

<file path=xl/calcChain.xml><?xml version="1.0" encoding="utf-8"?>
<calcChain xmlns="http://schemas.openxmlformats.org/spreadsheetml/2006/main">
  <c r="B36" i="14"/>
  <c r="B34"/>
  <c r="B36" i="1"/>
  <c r="B34"/>
  <c r="B42" s="1"/>
  <c r="B42" i="14" l="1"/>
</calcChain>
</file>

<file path=xl/sharedStrings.xml><?xml version="1.0" encoding="utf-8"?>
<sst xmlns="http://schemas.openxmlformats.org/spreadsheetml/2006/main" count="629" uniqueCount="207">
  <si>
    <t>财政拨款收支总体情况表</t>
  </si>
  <si>
    <t>单位：万元</t>
  </si>
  <si>
    <t>收入</t>
  </si>
  <si>
    <t>支出</t>
  </si>
  <si>
    <t>项目</t>
  </si>
  <si>
    <t>2018年预算</t>
  </si>
  <si>
    <t>一、一般公共预算拨款</t>
  </si>
  <si>
    <t>公共预算拨款</t>
  </si>
  <si>
    <t>一、一般公共服务支出</t>
  </si>
  <si>
    <t xml:space="preserve">    1.预算安排拨款</t>
  </si>
  <si>
    <t>预算安排拨款</t>
  </si>
  <si>
    <t>二、外交支出</t>
  </si>
  <si>
    <t xml:space="preserve">    2.非税支出拨款</t>
  </si>
  <si>
    <t>非税支出拨款</t>
  </si>
  <si>
    <t>三、国防支出</t>
  </si>
  <si>
    <t>二、政府性基金预算拨款</t>
  </si>
  <si>
    <t>基金预算拨款</t>
  </si>
  <si>
    <t>四、公共安全支出</t>
  </si>
  <si>
    <t>三、财政专户拨款</t>
  </si>
  <si>
    <t>财政专户拨款</t>
  </si>
  <si>
    <t>五、教育支出</t>
  </si>
  <si>
    <t>四、上级财政补助</t>
  </si>
  <si>
    <t>上级财政补助</t>
  </si>
  <si>
    <t>六、科学技术支出</t>
  </si>
  <si>
    <t>五、国有资本经营预算拨款</t>
  </si>
  <si>
    <t>七、文化体育与传媒支出</t>
  </si>
  <si>
    <t>八、社会保障和就业支出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</si>
  <si>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</si>
  <si>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</si>
  <si>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</si>
  <si>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</si>
  <si>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</si>
  <si>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</si>
  <si>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</si>
  <si>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</si>
  <si>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</si>
  <si>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</si>
  <si>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</si>
  <si>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</si>
  <si>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</si>
  <si>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</si>
  <si>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</si>
  <si>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</si>
  <si>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</si>
  <si>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</si>
  <si>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</si>
  <si>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</si>
  <si>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</si>
  <si>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</si>
  <si>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上年结转资金</t>
  </si>
  <si>
    <t>结转下年</t>
  </si>
  <si>
    <t xml:space="preserve">  其中:一般公共预算上年结转</t>
  </si>
  <si>
    <t xml:space="preserve">       政府性基金预算上年结转</t>
  </si>
  <si>
    <t xml:space="preserve">       财政专户上年结转</t>
  </si>
  <si>
    <t>收入总计</t>
  </si>
  <si>
    <t>支出总计</t>
  </si>
  <si>
    <t>附表2</t>
  </si>
  <si>
    <t>一般公共预算支出情况表</t>
  </si>
  <si>
    <t>功能科目</t>
  </si>
  <si>
    <t>代码</t>
  </si>
  <si>
    <t>名称</t>
  </si>
  <si>
    <t>合计</t>
  </si>
  <si>
    <t>基本支出</t>
  </si>
  <si>
    <t>项目支出</t>
  </si>
  <si>
    <t>类</t>
  </si>
  <si>
    <t>款</t>
  </si>
  <si>
    <t>项</t>
  </si>
  <si>
    <t>附表3</t>
  </si>
  <si>
    <t>一般公共预算基本支出情况表</t>
  </si>
  <si>
    <t>政府预算经济科目</t>
  </si>
  <si>
    <t>部门预算经济科目</t>
  </si>
  <si>
    <t>人员经费</t>
  </si>
  <si>
    <t>公用经费</t>
  </si>
  <si>
    <t>附表4</t>
  </si>
  <si>
    <t>一般公共预算“三公”经费支出预算表</t>
  </si>
  <si>
    <t>（一）因公出国（境）支出</t>
  </si>
  <si>
    <t>（二）公务用车购置及运行维护支出</t>
  </si>
  <si>
    <t xml:space="preserve">     1.公务用车购置费</t>
  </si>
  <si>
    <t xml:space="preserve">     2.公务用车运行维护费</t>
  </si>
  <si>
    <t>（三）公务接待费支出</t>
  </si>
  <si>
    <t xml:space="preserve">
</t>
  </si>
  <si>
    <t xml:space="preserve">
注：1.“三公”经费包括因公出国（境）经费、公务用车购置及运行维护费和公务接待费。其中：因公出国（境）经费指市直行政单位、事业单位工作人员公务出国（境）的住宿费、差旅、伙食补助费、杂费、培训费等支出；公务用车工作及运行维护费指市直行政单位、事业单位公务用车购置费、公务用车租用费、燃料费、维修费、过桥过路费、保险费等支出；公务接待费指市直行政单位、事业单位按规定开支的各类公务接待（外宾接待）费用。</t>
  </si>
  <si>
    <t>附表5</t>
  </si>
  <si>
    <t>政府性基金预算支出情况表</t>
  </si>
  <si>
    <t>附表6</t>
  </si>
  <si>
    <t>部门预算基本支出明细表</t>
  </si>
  <si>
    <t>支出项目类别(资金使用单位)</t>
  </si>
  <si>
    <t>功能科目代码</t>
  </si>
  <si>
    <t>功能科目名称</t>
  </si>
  <si>
    <t>政府预算经济科目代码</t>
  </si>
  <si>
    <t>政府预算经济科目名称</t>
  </si>
  <si>
    <t>部门预算经济科目代码</t>
  </si>
  <si>
    <t>部门预算经济科目名称</t>
  </si>
  <si>
    <t>2018年预算合计</t>
  </si>
  <si>
    <t>资金来源</t>
  </si>
  <si>
    <t>一般公共预算拨款</t>
  </si>
  <si>
    <t>政府性基金预算拨款</t>
  </si>
  <si>
    <t>上年一般公共预算结转资金</t>
  </si>
  <si>
    <t>上年政府性基金预算结转资金</t>
  </si>
  <si>
    <t>上年财政专户预算结转资金</t>
  </si>
  <si>
    <t>其他收入</t>
  </si>
  <si>
    <t>小计</t>
  </si>
  <si>
    <t>上年结转</t>
  </si>
  <si>
    <t>净结余</t>
  </si>
  <si>
    <t>附表7</t>
  </si>
  <si>
    <t>部门预算项目支出明细表</t>
  </si>
  <si>
    <t>部门收入总体情况表</t>
  </si>
  <si>
    <t>总计</t>
  </si>
  <si>
    <t>部门支出总体情况表</t>
  </si>
  <si>
    <t>上缴上级支出</t>
  </si>
  <si>
    <t>事业单位经营支出</t>
  </si>
  <si>
    <t>对附属单位补助支出</t>
  </si>
  <si>
    <t>附表9</t>
    <phoneticPr fontId="1" type="noConversion"/>
  </si>
  <si>
    <t>附表10</t>
    <phoneticPr fontId="1" type="noConversion"/>
  </si>
  <si>
    <t>部门收支总体情况表</t>
    <phoneticPr fontId="15" type="noConversion"/>
  </si>
  <si>
    <t>附表8</t>
    <phoneticPr fontId="15" type="noConversion"/>
  </si>
  <si>
    <t>205</t>
  </si>
  <si>
    <t>08</t>
  </si>
  <si>
    <t>02</t>
  </si>
  <si>
    <t>干部教育</t>
  </si>
  <si>
    <t>208</t>
  </si>
  <si>
    <t>05</t>
  </si>
  <si>
    <t>机关事业单位基本养老保险缴费支出</t>
  </si>
  <si>
    <t>210</t>
  </si>
  <si>
    <t>11</t>
  </si>
  <si>
    <t>事业单位医疗</t>
  </si>
  <si>
    <t>221</t>
  </si>
  <si>
    <t>01</t>
  </si>
  <si>
    <t>住房公积金</t>
  </si>
  <si>
    <t>501</t>
  </si>
  <si>
    <t>工资奖金津补贴</t>
  </si>
  <si>
    <t>301</t>
  </si>
  <si>
    <t>基本工资</t>
  </si>
  <si>
    <t>津贴补贴</t>
  </si>
  <si>
    <t>03</t>
  </si>
  <si>
    <t>奖金</t>
  </si>
  <si>
    <t>505</t>
  </si>
  <si>
    <t>工资福利支出</t>
  </si>
  <si>
    <t>07</t>
  </si>
  <si>
    <t>绩效工资</t>
  </si>
  <si>
    <t>社会保障缴费</t>
  </si>
  <si>
    <t>12</t>
  </si>
  <si>
    <t>其他社会保障缴费</t>
  </si>
  <si>
    <t>13</t>
  </si>
  <si>
    <t>502</t>
  </si>
  <si>
    <t>办公经费</t>
  </si>
  <si>
    <t>302</t>
  </si>
  <si>
    <t>办公费</t>
  </si>
  <si>
    <t>印刷费</t>
  </si>
  <si>
    <t>04</t>
  </si>
  <si>
    <t>手续费</t>
  </si>
  <si>
    <t>水费</t>
  </si>
  <si>
    <t>06</t>
  </si>
  <si>
    <t>电费</t>
  </si>
  <si>
    <t>邮电费</t>
  </si>
  <si>
    <t>09</t>
  </si>
  <si>
    <t>物业管理费</t>
  </si>
  <si>
    <t>差旅费</t>
  </si>
  <si>
    <t>维修（护）费</t>
  </si>
  <si>
    <t>维修(护)费</t>
  </si>
  <si>
    <t>培训费</t>
  </si>
  <si>
    <t>16</t>
  </si>
  <si>
    <t>公务接待费</t>
  </si>
  <si>
    <t>17</t>
  </si>
  <si>
    <t>28</t>
  </si>
  <si>
    <t>工会经费</t>
  </si>
  <si>
    <t>29</t>
  </si>
  <si>
    <t>福利费</t>
  </si>
  <si>
    <t>公务用车运行维护费</t>
  </si>
  <si>
    <t>31</t>
  </si>
  <si>
    <t>39</t>
  </si>
  <si>
    <t>其他交通费用</t>
  </si>
  <si>
    <t>99</t>
  </si>
  <si>
    <t>其他商品和服务支出</t>
  </si>
  <si>
    <t>503</t>
  </si>
  <si>
    <t>设备购置</t>
  </si>
  <si>
    <t>310</t>
  </si>
  <si>
    <t>办公设备购置</t>
  </si>
  <si>
    <t>中共汕头市潮南区委党校</t>
  </si>
  <si>
    <t xml:space="preserve">  在职人员工资</t>
  </si>
  <si>
    <t xml:space="preserve">    </t>
  </si>
  <si>
    <t>50101</t>
  </si>
  <si>
    <t>50501</t>
  </si>
  <si>
    <t xml:space="preserve">  医疗保险财政补助</t>
  </si>
  <si>
    <t>50102</t>
  </si>
  <si>
    <t xml:space="preserve">  住房公积金</t>
  </si>
  <si>
    <t>50103</t>
  </si>
  <si>
    <t xml:space="preserve">  社会保险财政补助</t>
  </si>
  <si>
    <t xml:space="preserve">  机关、参公人员公务交通补助</t>
  </si>
  <si>
    <t>50201</t>
  </si>
  <si>
    <t xml:space="preserve">  人员定额公用经费</t>
  </si>
  <si>
    <t>50209</t>
  </si>
  <si>
    <t>50203</t>
  </si>
  <si>
    <t>50206</t>
  </si>
  <si>
    <t>50208</t>
  </si>
  <si>
    <t>50299</t>
  </si>
  <si>
    <t>50306</t>
  </si>
  <si>
    <t xml:space="preserve">  经常性业务支出</t>
  </si>
  <si>
    <t>50199</t>
  </si>
  <si>
    <t>其他工资福利支出</t>
  </si>
  <si>
    <t>伙食补助费</t>
  </si>
  <si>
    <t xml:space="preserve">  </t>
  </si>
  <si>
    <t>50205</t>
  </si>
  <si>
    <t>委托业务费</t>
  </si>
  <si>
    <t>劳务费</t>
  </si>
  <si>
    <t>备注：此表为空表</t>
    <phoneticPr fontId="1" type="noConversion"/>
  </si>
  <si>
    <t xml:space="preserve">    2.“三公”经费增减变化说明：2018年“三公”经费预算数  1.62  万元，比2017年预算数增加（或减少） 1.12 万元。其中：因公出国（境）费  0 万元，比2017年预算数增加 0万元，主要原因是：预计无出国活动；公务用车购置及运行费  1.5  万元，包括公务用车购置费 0万元和公务用车运行费  1.5 万元，比2017年预算数增加  1 万元，主要原因是：上年公车维护及保险费没列入预算 ；公务接待费 0.12 万元，比2017年预算数减少 0.08 万元，主要原因是：严格执行八项规定 。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</si>
</sst>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_ ;[Red]\-#,##0.00\ "/>
  </numFmts>
  <fonts count="18">
    <font>
      <sz val="1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b/>
      <sz val="19"/>
      <color indexed="8"/>
      <name val="宋体"/>
      <charset val="134"/>
    </font>
    <font>
      <b/>
      <sz val="19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7"/>
      <color indexed="8"/>
      <name val="宋体"/>
      <charset val="134"/>
    </font>
    <font>
      <b/>
      <sz val="17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22"/>
      <color indexed="8"/>
      <name val="宋体"/>
      <charset val="134"/>
    </font>
    <font>
      <b/>
      <sz val="22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19"/>
      <color indexed="8"/>
      <name val="宋体"/>
      <charset val="134"/>
    </font>
    <font>
      <sz val="1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5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4" xfId="0" applyNumberFormat="1" applyFont="1" applyFill="1" applyBorder="1" applyAlignment="1" applyProtection="1"/>
    <xf numFmtId="0" fontId="9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40" fontId="2" fillId="0" borderId="2" xfId="0" applyNumberFormat="1" applyFont="1" applyFill="1" applyBorder="1" applyAlignment="1" applyProtection="1">
      <alignment horizontal="right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/>
    <xf numFmtId="40" fontId="2" fillId="0" borderId="2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49" fontId="14" fillId="0" borderId="5" xfId="0" applyNumberFormat="1" applyFont="1" applyFill="1" applyBorder="1" applyAlignment="1" applyProtection="1">
      <alignment horizontal="center" vertical="center"/>
    </xf>
    <xf numFmtId="40" fontId="14" fillId="0" borderId="5" xfId="0" applyNumberFormat="1" applyFont="1" applyFill="1" applyBorder="1" applyAlignment="1" applyProtection="1">
      <alignment horizontal="right" vertical="center"/>
    </xf>
    <xf numFmtId="0" fontId="14" fillId="0" borderId="5" xfId="0" applyNumberFormat="1" applyFont="1" applyFill="1" applyBorder="1" applyAlignment="1" applyProtection="1">
      <alignment horizontal="left" vertical="center"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vertical="center"/>
    </xf>
    <xf numFmtId="4" fontId="2" fillId="0" borderId="2" xfId="0" applyNumberFormat="1" applyFont="1" applyFill="1" applyBorder="1" applyAlignment="1" applyProtection="1">
      <alignment horizontal="right" vertical="center"/>
    </xf>
    <xf numFmtId="49" fontId="2" fillId="0" borderId="2" xfId="0" applyNumberFormat="1" applyFont="1" applyFill="1" applyBorder="1" applyAlignment="1" applyProtection="1">
      <alignment vertical="center" wrapText="1"/>
    </xf>
    <xf numFmtId="0" fontId="2" fillId="0" borderId="2" xfId="0" applyNumberFormat="1" applyFont="1" applyFill="1" applyBorder="1" applyAlignment="1" applyProtection="1">
      <alignment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right" vertical="center"/>
    </xf>
    <xf numFmtId="49" fontId="2" fillId="0" borderId="2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40" fontId="0" fillId="0" borderId="0" xfId="0" applyNumberFormat="1" applyFill="1"/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top" wrapText="1"/>
    </xf>
    <xf numFmtId="0" fontId="11" fillId="0" borderId="0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>
      <alignment wrapText="1"/>
    </xf>
    <xf numFmtId="0" fontId="12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right"/>
    </xf>
    <xf numFmtId="0" fontId="11" fillId="0" borderId="1" xfId="0" applyNumberFormat="1" applyFont="1" applyFill="1" applyBorder="1" applyAlignment="1" applyProtection="1">
      <alignment horizontal="right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E0E0E0"/>
      <rgbColor rgb="00993366"/>
      <rgbColor rgb="00A0A0A0"/>
      <rgbColor rgb="00F0F0F0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showGridLines="0" showZeros="0" zoomScaleNormal="100" workbookViewId="0">
      <selection activeCell="D34" sqref="D34"/>
    </sheetView>
  </sheetViews>
  <sheetFormatPr defaultRowHeight="14.25" customHeight="1"/>
  <cols>
    <col min="1" max="1" width="35.42578125" customWidth="1"/>
    <col min="2" max="2" width="18.28515625" customWidth="1"/>
    <col min="3" max="3" width="35.42578125" customWidth="1"/>
    <col min="4" max="4" width="18.28515625" customWidth="1"/>
  </cols>
  <sheetData>
    <row r="1" spans="1:4" ht="13.5" customHeight="1">
      <c r="A1" s="1"/>
      <c r="B1" s="1"/>
      <c r="C1" s="1"/>
      <c r="D1" s="1"/>
    </row>
    <row r="2" spans="1:4" ht="30" customHeight="1">
      <c r="A2" s="34" t="s">
        <v>0</v>
      </c>
      <c r="B2" s="35"/>
      <c r="C2" s="35"/>
      <c r="D2" s="35"/>
    </row>
    <row r="3" spans="1:4" ht="13.5" customHeight="1">
      <c r="A3" s="2"/>
      <c r="B3" s="2"/>
      <c r="C3" s="2"/>
      <c r="D3" s="2" t="s">
        <v>1</v>
      </c>
    </row>
    <row r="4" spans="1:4" ht="18" customHeight="1">
      <c r="A4" s="36" t="s">
        <v>2</v>
      </c>
      <c r="B4" s="37"/>
      <c r="C4" s="36" t="s">
        <v>3</v>
      </c>
      <c r="D4" s="37"/>
    </row>
    <row r="5" spans="1:4" ht="18" customHeight="1">
      <c r="A5" s="3" t="s">
        <v>4</v>
      </c>
      <c r="B5" s="3" t="s">
        <v>5</v>
      </c>
      <c r="C5" s="3" t="s">
        <v>4</v>
      </c>
      <c r="D5" s="3" t="s">
        <v>5</v>
      </c>
    </row>
    <row r="6" spans="1:4" s="17" customFormat="1" ht="15" customHeight="1">
      <c r="A6" s="4" t="s">
        <v>6</v>
      </c>
      <c r="B6" s="16">
        <v>323.60000000000002</v>
      </c>
      <c r="C6" s="4" t="s">
        <v>8</v>
      </c>
      <c r="D6" s="16">
        <v>0</v>
      </c>
    </row>
    <row r="7" spans="1:4" s="17" customFormat="1" ht="15" customHeight="1">
      <c r="A7" s="4" t="s">
        <v>9</v>
      </c>
      <c r="B7" s="16">
        <v>192.85</v>
      </c>
      <c r="C7" s="4" t="s">
        <v>11</v>
      </c>
      <c r="D7" s="16">
        <v>0</v>
      </c>
    </row>
    <row r="8" spans="1:4" s="17" customFormat="1" ht="15" customHeight="1">
      <c r="A8" s="4" t="s">
        <v>12</v>
      </c>
      <c r="B8" s="16">
        <v>130.75</v>
      </c>
      <c r="C8" s="4" t="s">
        <v>14</v>
      </c>
      <c r="D8" s="16">
        <v>0</v>
      </c>
    </row>
    <row r="9" spans="1:4" s="17" customFormat="1" ht="15" customHeight="1">
      <c r="A9" s="4" t="s">
        <v>15</v>
      </c>
      <c r="B9" s="16">
        <v>0</v>
      </c>
      <c r="C9" s="4" t="s">
        <v>17</v>
      </c>
      <c r="D9" s="16">
        <v>0</v>
      </c>
    </row>
    <row r="10" spans="1:4" s="17" customFormat="1" ht="15" customHeight="1">
      <c r="A10" s="4" t="s">
        <v>18</v>
      </c>
      <c r="B10" s="16">
        <v>0</v>
      </c>
      <c r="C10" s="4" t="s">
        <v>20</v>
      </c>
      <c r="D10" s="16">
        <v>290.94200000000001</v>
      </c>
    </row>
    <row r="11" spans="1:4" s="17" customFormat="1" ht="15" customHeight="1">
      <c r="A11" s="4" t="s">
        <v>21</v>
      </c>
      <c r="B11" s="13"/>
      <c r="C11" s="4" t="s">
        <v>23</v>
      </c>
      <c r="D11" s="16">
        <v>0</v>
      </c>
    </row>
    <row r="12" spans="1:4" s="17" customFormat="1" ht="15" customHeight="1">
      <c r="A12" s="4" t="s">
        <v>24</v>
      </c>
      <c r="B12" s="13"/>
      <c r="C12" s="4" t="s">
        <v>25</v>
      </c>
      <c r="D12" s="16">
        <v>0</v>
      </c>
    </row>
    <row r="13" spans="1:4" s="17" customFormat="1" ht="15" customHeight="1">
      <c r="A13" s="4"/>
      <c r="B13" s="13"/>
      <c r="C13" s="4" t="s">
        <v>26</v>
      </c>
      <c r="D13" s="16">
        <v>18.815999999999999</v>
      </c>
    </row>
    <row r="14" spans="1:4" s="17" customFormat="1" ht="15" customHeight="1">
      <c r="A14" s="4"/>
      <c r="B14" s="13"/>
      <c r="C14" s="4" t="s">
        <v>27</v>
      </c>
      <c r="D14" s="16">
        <v>0</v>
      </c>
    </row>
    <row r="15" spans="1:4" s="17" customFormat="1" ht="15" customHeight="1">
      <c r="A15" s="4"/>
      <c r="B15" s="13"/>
      <c r="C15" s="4" t="s">
        <v>28</v>
      </c>
      <c r="D15" s="16">
        <v>2.4445000000000001</v>
      </c>
    </row>
    <row r="16" spans="1:4" s="17" customFormat="1" ht="15" customHeight="1">
      <c r="A16" s="4"/>
      <c r="B16" s="13"/>
      <c r="C16" s="4" t="s">
        <v>29</v>
      </c>
      <c r="D16" s="16">
        <v>0</v>
      </c>
    </row>
    <row r="17" spans="1:4" s="17" customFormat="1" ht="15" customHeight="1">
      <c r="A17" s="4"/>
      <c r="B17" s="13"/>
      <c r="C17" s="4" t="s">
        <v>30</v>
      </c>
      <c r="D17" s="16">
        <v>0</v>
      </c>
    </row>
    <row r="18" spans="1:4" s="17" customFormat="1" ht="15" customHeight="1">
      <c r="A18" s="4"/>
      <c r="B18" s="13"/>
      <c r="C18" s="4" t="s">
        <v>31</v>
      </c>
      <c r="D18" s="16">
        <v>0</v>
      </c>
    </row>
    <row r="19" spans="1:4" s="17" customFormat="1" ht="15" customHeight="1">
      <c r="A19" s="4"/>
      <c r="B19" s="13"/>
      <c r="C19" s="4" t="s">
        <v>32</v>
      </c>
      <c r="D19" s="16">
        <v>0</v>
      </c>
    </row>
    <row r="20" spans="1:4" s="17" customFormat="1" ht="15" customHeight="1">
      <c r="A20" s="4"/>
      <c r="B20" s="13"/>
      <c r="C20" s="4" t="s">
        <v>33</v>
      </c>
      <c r="D20" s="16">
        <v>0</v>
      </c>
    </row>
    <row r="21" spans="1:4" s="17" customFormat="1" ht="15" customHeight="1">
      <c r="A21" s="4"/>
      <c r="B21" s="13"/>
      <c r="C21" s="4" t="s">
        <v>34</v>
      </c>
      <c r="D21" s="16">
        <v>0</v>
      </c>
    </row>
    <row r="22" spans="1:4" s="17" customFormat="1" ht="15" customHeight="1">
      <c r="A22" s="4"/>
      <c r="B22" s="13"/>
      <c r="C22" s="4" t="s">
        <v>35</v>
      </c>
      <c r="D22" s="16">
        <v>0</v>
      </c>
    </row>
    <row r="23" spans="1:4" s="17" customFormat="1" ht="15" customHeight="1">
      <c r="A23" s="4"/>
      <c r="B23" s="13"/>
      <c r="C23" s="4" t="s">
        <v>36</v>
      </c>
      <c r="D23" s="16">
        <v>0</v>
      </c>
    </row>
    <row r="24" spans="1:4" s="17" customFormat="1" ht="15" customHeight="1">
      <c r="A24" s="4"/>
      <c r="B24" s="13"/>
      <c r="C24" s="4" t="s">
        <v>37</v>
      </c>
      <c r="D24" s="16">
        <v>0</v>
      </c>
    </row>
    <row r="25" spans="1:4" s="17" customFormat="1" ht="15" customHeight="1">
      <c r="A25" s="4"/>
      <c r="B25" s="13"/>
      <c r="C25" s="4" t="s">
        <v>38</v>
      </c>
      <c r="D25" s="16">
        <v>11.4</v>
      </c>
    </row>
    <row r="26" spans="1:4" s="17" customFormat="1" ht="15" customHeight="1">
      <c r="A26" s="4"/>
      <c r="B26" s="13"/>
      <c r="C26" s="4" t="s">
        <v>39</v>
      </c>
      <c r="D26" s="16">
        <v>0</v>
      </c>
    </row>
    <row r="27" spans="1:4" s="17" customFormat="1" ht="15" customHeight="1">
      <c r="A27" s="4"/>
      <c r="B27" s="13"/>
      <c r="C27" s="4" t="s">
        <v>40</v>
      </c>
      <c r="D27" s="16">
        <v>0</v>
      </c>
    </row>
    <row r="28" spans="1:4" s="17" customFormat="1" ht="15" customHeight="1">
      <c r="A28" s="4"/>
      <c r="B28" s="13"/>
      <c r="C28" s="4" t="s">
        <v>41</v>
      </c>
      <c r="D28" s="16">
        <v>0</v>
      </c>
    </row>
    <row r="29" spans="1:4" s="17" customFormat="1" ht="15" customHeight="1">
      <c r="A29" s="4"/>
      <c r="B29" s="13"/>
      <c r="C29" s="4" t="s">
        <v>42</v>
      </c>
      <c r="D29" s="16">
        <v>0</v>
      </c>
    </row>
    <row r="30" spans="1:4" s="17" customFormat="1" ht="15" customHeight="1">
      <c r="A30" s="4"/>
      <c r="B30" s="13"/>
      <c r="C30" s="4" t="s">
        <v>43</v>
      </c>
      <c r="D30" s="16">
        <v>0</v>
      </c>
    </row>
    <row r="31" spans="1:4" s="17" customFormat="1" ht="15" customHeight="1">
      <c r="A31" s="4"/>
      <c r="B31" s="13"/>
      <c r="C31" s="4" t="s">
        <v>44</v>
      </c>
      <c r="D31" s="16">
        <v>0</v>
      </c>
    </row>
    <row r="32" spans="1:4" s="17" customFormat="1" ht="15" customHeight="1">
      <c r="A32" s="4"/>
      <c r="B32" s="13"/>
      <c r="C32" s="4" t="s">
        <v>45</v>
      </c>
      <c r="D32" s="16">
        <v>0</v>
      </c>
    </row>
    <row r="33" spans="1:4" s="17" customFormat="1" ht="15" customHeight="1">
      <c r="A33" s="4"/>
      <c r="B33" s="13"/>
      <c r="C33" s="4" t="s">
        <v>46</v>
      </c>
      <c r="D33" s="16">
        <v>0</v>
      </c>
    </row>
    <row r="34" spans="1:4" s="17" customFormat="1" ht="15" customHeight="1">
      <c r="A34" s="5" t="s">
        <v>47</v>
      </c>
      <c r="B34" s="16">
        <f>B6+B9+B10+B11+B12</f>
        <v>323.60000000000002</v>
      </c>
      <c r="C34" s="4" t="s">
        <v>48</v>
      </c>
      <c r="D34" s="16">
        <v>323.60250000000002</v>
      </c>
    </row>
    <row r="35" spans="1:4" ht="15" customHeight="1">
      <c r="A35" s="4"/>
      <c r="B35" s="13"/>
      <c r="C35" s="4"/>
      <c r="D35" s="13"/>
    </row>
    <row r="36" spans="1:4" ht="15" customHeight="1">
      <c r="A36" s="4" t="s">
        <v>49</v>
      </c>
      <c r="B36" s="16">
        <f>B37+B38+B39</f>
        <v>0</v>
      </c>
      <c r="C36" s="4" t="s">
        <v>50</v>
      </c>
      <c r="D36" s="13"/>
    </row>
    <row r="37" spans="1:4" ht="15" customHeight="1">
      <c r="A37" s="4" t="s">
        <v>51</v>
      </c>
      <c r="B37" s="13"/>
      <c r="C37" s="4"/>
      <c r="D37" s="13"/>
    </row>
    <row r="38" spans="1:4" ht="15" customHeight="1">
      <c r="A38" s="4" t="s">
        <v>52</v>
      </c>
      <c r="B38" s="13"/>
      <c r="C38" s="4"/>
      <c r="D38" s="13"/>
    </row>
    <row r="39" spans="1:4" ht="15" customHeight="1">
      <c r="A39" s="4" t="s">
        <v>53</v>
      </c>
      <c r="B39" s="13"/>
      <c r="C39" s="4"/>
      <c r="D39" s="13"/>
    </row>
    <row r="40" spans="1:4" ht="15" customHeight="1">
      <c r="A40" s="4"/>
      <c r="B40" s="13"/>
      <c r="C40" s="4"/>
      <c r="D40" s="13"/>
    </row>
    <row r="41" spans="1:4" ht="15" customHeight="1">
      <c r="A41" s="4"/>
      <c r="B41" s="13"/>
      <c r="C41" s="4"/>
      <c r="D41" s="13"/>
    </row>
    <row r="42" spans="1:4" s="17" customFormat="1" ht="15" customHeight="1">
      <c r="A42" s="5" t="s">
        <v>54</v>
      </c>
      <c r="B42" s="16">
        <f>B34+B36</f>
        <v>323.60000000000002</v>
      </c>
      <c r="C42" s="5" t="s">
        <v>55</v>
      </c>
      <c r="D42" s="16">
        <v>323.60250000000002</v>
      </c>
    </row>
    <row r="43" spans="1:4" ht="13.5" customHeight="1">
      <c r="A43" s="6"/>
      <c r="B43" s="6"/>
      <c r="C43" s="6"/>
      <c r="D43" s="6"/>
    </row>
    <row r="44" spans="1:4" ht="13.5" customHeight="1">
      <c r="A44" s="1"/>
      <c r="B44" s="1"/>
      <c r="C44" s="1"/>
      <c r="D44" s="1"/>
    </row>
  </sheetData>
  <sheetProtection formatCells="0" formatColumns="0" formatRows="0"/>
  <mergeCells count="3">
    <mergeCell ref="A2:D2"/>
    <mergeCell ref="A4:B4"/>
    <mergeCell ref="C4:D4"/>
  </mergeCells>
  <phoneticPr fontId="1" type="noConversion"/>
  <printOptions verticalCentered="1"/>
  <pageMargins left="7.8441708397655532E-2" right="7.8441708397655532E-2" top="7.8441708397655532E-2" bottom="7.8441708397655532E-2" header="0" footer="0"/>
  <pageSetup paperSize="9" orientation="portrait" errors="blank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1"/>
  <sheetViews>
    <sheetView showGridLines="0" showZeros="0" zoomScaleNormal="100" workbookViewId="0"/>
  </sheetViews>
  <sheetFormatPr defaultRowHeight="14.25" customHeight="1"/>
  <cols>
    <col min="1" max="3" width="8.42578125" customWidth="1"/>
    <col min="4" max="4" width="27" customWidth="1"/>
    <col min="5" max="5" width="22.85546875" customWidth="1"/>
    <col min="6" max="10" width="16" customWidth="1"/>
  </cols>
  <sheetData>
    <row r="1" spans="1:10" ht="13.5" customHeight="1">
      <c r="A1" s="1" t="s">
        <v>113</v>
      </c>
      <c r="B1" s="1"/>
      <c r="C1" s="1"/>
      <c r="D1" s="1"/>
      <c r="E1" s="1"/>
      <c r="F1" s="1"/>
      <c r="G1" s="1"/>
      <c r="H1" s="1"/>
      <c r="I1" s="1"/>
      <c r="J1" s="1"/>
    </row>
    <row r="2" spans="1:10" ht="30" customHeight="1">
      <c r="A2" s="34" t="s">
        <v>108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13.5" customHeight="1">
      <c r="A3" s="2"/>
      <c r="B3" s="2"/>
      <c r="C3" s="2"/>
      <c r="D3" s="2"/>
      <c r="E3" s="2"/>
      <c r="F3" s="2"/>
      <c r="G3" s="2"/>
      <c r="H3" s="2"/>
      <c r="I3" s="2"/>
      <c r="J3" s="2" t="s">
        <v>1</v>
      </c>
    </row>
    <row r="4" spans="1:10" ht="18" customHeight="1">
      <c r="A4" s="36" t="s">
        <v>58</v>
      </c>
      <c r="B4" s="37"/>
      <c r="C4" s="37"/>
      <c r="D4" s="37"/>
      <c r="E4" s="36" t="s">
        <v>5</v>
      </c>
      <c r="F4" s="62"/>
      <c r="G4" s="62"/>
      <c r="H4" s="62"/>
      <c r="I4" s="62"/>
      <c r="J4" s="62"/>
    </row>
    <row r="5" spans="1:10" ht="18" customHeight="1">
      <c r="A5" s="36" t="s">
        <v>59</v>
      </c>
      <c r="B5" s="37"/>
      <c r="C5" s="37"/>
      <c r="D5" s="36" t="s">
        <v>60</v>
      </c>
      <c r="E5" s="36" t="s">
        <v>107</v>
      </c>
      <c r="F5" s="60" t="s">
        <v>62</v>
      </c>
      <c r="G5" s="60" t="s">
        <v>63</v>
      </c>
      <c r="H5" s="60" t="s">
        <v>109</v>
      </c>
      <c r="I5" s="60" t="s">
        <v>110</v>
      </c>
      <c r="J5" s="60" t="s">
        <v>111</v>
      </c>
    </row>
    <row r="6" spans="1:10" ht="18" customHeight="1">
      <c r="A6" s="3" t="s">
        <v>64</v>
      </c>
      <c r="B6" s="3" t="s">
        <v>65</v>
      </c>
      <c r="C6" s="3" t="s">
        <v>66</v>
      </c>
      <c r="D6" s="37"/>
      <c r="E6" s="37"/>
      <c r="F6" s="62"/>
      <c r="G6" s="62"/>
      <c r="H6" s="62"/>
      <c r="I6" s="62"/>
      <c r="J6" s="62"/>
    </row>
    <row r="7" spans="1:10" s="17" customFormat="1" ht="30" customHeight="1">
      <c r="A7" s="23"/>
      <c r="B7" s="23"/>
      <c r="C7" s="23"/>
      <c r="D7" s="27" t="s">
        <v>61</v>
      </c>
      <c r="E7" s="16">
        <v>323.60250000000002</v>
      </c>
      <c r="F7" s="16">
        <v>162.85249999999999</v>
      </c>
      <c r="G7" s="16">
        <v>160.75</v>
      </c>
      <c r="H7" s="16"/>
      <c r="I7" s="16"/>
      <c r="J7" s="16"/>
    </row>
    <row r="8" spans="1:10" ht="30" customHeight="1">
      <c r="A8" s="23" t="s">
        <v>116</v>
      </c>
      <c r="B8" s="23" t="s">
        <v>117</v>
      </c>
      <c r="C8" s="23" t="s">
        <v>118</v>
      </c>
      <c r="D8" s="26" t="s">
        <v>119</v>
      </c>
      <c r="E8" s="16">
        <v>290.94200000000001</v>
      </c>
      <c r="F8" s="16">
        <v>130.19200000000001</v>
      </c>
      <c r="G8" s="16">
        <v>160.75</v>
      </c>
      <c r="H8" s="16"/>
      <c r="I8" s="16"/>
      <c r="J8" s="16"/>
    </row>
    <row r="9" spans="1:10" ht="30" customHeight="1">
      <c r="A9" s="23" t="s">
        <v>120</v>
      </c>
      <c r="B9" s="23" t="s">
        <v>121</v>
      </c>
      <c r="C9" s="23" t="s">
        <v>121</v>
      </c>
      <c r="D9" s="26" t="s">
        <v>122</v>
      </c>
      <c r="E9" s="16">
        <v>18.815999999999999</v>
      </c>
      <c r="F9" s="16">
        <v>18.815999999999999</v>
      </c>
      <c r="G9" s="16">
        <v>0</v>
      </c>
      <c r="H9" s="16"/>
      <c r="I9" s="16"/>
      <c r="J9" s="16"/>
    </row>
    <row r="10" spans="1:10" ht="30" customHeight="1">
      <c r="A10" s="23" t="s">
        <v>123</v>
      </c>
      <c r="B10" s="23" t="s">
        <v>124</v>
      </c>
      <c r="C10" s="23" t="s">
        <v>118</v>
      </c>
      <c r="D10" s="26" t="s">
        <v>125</v>
      </c>
      <c r="E10" s="16">
        <v>2.4445000000000001</v>
      </c>
      <c r="F10" s="16">
        <v>2.4445000000000001</v>
      </c>
      <c r="G10" s="16">
        <v>0</v>
      </c>
      <c r="H10" s="16"/>
      <c r="I10" s="16"/>
      <c r="J10" s="16"/>
    </row>
    <row r="11" spans="1:10" ht="30" customHeight="1">
      <c r="A11" s="23" t="s">
        <v>126</v>
      </c>
      <c r="B11" s="23" t="s">
        <v>118</v>
      </c>
      <c r="C11" s="23" t="s">
        <v>127</v>
      </c>
      <c r="D11" s="26" t="s">
        <v>128</v>
      </c>
      <c r="E11" s="16">
        <v>11.4</v>
      </c>
      <c r="F11" s="16">
        <v>11.4</v>
      </c>
      <c r="G11" s="16">
        <v>0</v>
      </c>
      <c r="H11" s="16"/>
      <c r="I11" s="16"/>
      <c r="J11" s="16"/>
    </row>
  </sheetData>
  <sheetProtection formatCells="0" formatColumns="0" formatRows="0"/>
  <mergeCells count="11">
    <mergeCell ref="G5:G6"/>
    <mergeCell ref="H5:H6"/>
    <mergeCell ref="I5:I6"/>
    <mergeCell ref="J5:J6"/>
    <mergeCell ref="A2:J2"/>
    <mergeCell ref="A4:D4"/>
    <mergeCell ref="E4:J4"/>
    <mergeCell ref="A5:C5"/>
    <mergeCell ref="D5:D6"/>
    <mergeCell ref="E5:E6"/>
    <mergeCell ref="F5:F6"/>
  </mergeCells>
  <phoneticPr fontId="1" type="noConversion"/>
  <printOptions verticalCentered="1"/>
  <pageMargins left="7.8441708397655532E-2" right="7.8441708397655532E-2" top="0.19610427099413885" bottom="0.19610427099413885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"/>
  <sheetViews>
    <sheetView showGridLines="0" showZeros="0" zoomScaleNormal="100" workbookViewId="0">
      <selection activeCell="A2" sqref="A2:G2"/>
    </sheetView>
  </sheetViews>
  <sheetFormatPr defaultRowHeight="14.25" customHeight="1"/>
  <cols>
    <col min="1" max="1" width="14.42578125" customWidth="1"/>
    <col min="2" max="2" width="12.5703125" customWidth="1"/>
    <col min="3" max="3" width="12" customWidth="1"/>
    <col min="4" max="4" width="37.42578125" customWidth="1"/>
    <col min="5" max="6" width="21.28515625" customWidth="1"/>
    <col min="7" max="7" width="22.42578125" customWidth="1"/>
  </cols>
  <sheetData>
    <row r="1" spans="1:7" ht="13.5" customHeight="1">
      <c r="A1" s="1" t="s">
        <v>56</v>
      </c>
      <c r="B1" s="1"/>
      <c r="C1" s="1"/>
      <c r="D1" s="1"/>
      <c r="E1" s="1"/>
      <c r="F1" s="1"/>
      <c r="G1" s="1"/>
    </row>
    <row r="2" spans="1:7" ht="30" customHeight="1">
      <c r="A2" s="34" t="s">
        <v>57</v>
      </c>
      <c r="B2" s="35"/>
      <c r="C2" s="35"/>
      <c r="D2" s="35"/>
      <c r="E2" s="35"/>
      <c r="F2" s="35"/>
      <c r="G2" s="35"/>
    </row>
    <row r="3" spans="1:7" ht="13.5" customHeight="1">
      <c r="A3" s="2"/>
      <c r="B3" s="2"/>
      <c r="C3" s="2"/>
      <c r="D3" s="2"/>
      <c r="E3" s="2"/>
      <c r="F3" s="2"/>
      <c r="G3" s="2" t="s">
        <v>1</v>
      </c>
    </row>
    <row r="4" spans="1:7" ht="18" customHeight="1">
      <c r="A4" s="38" t="s">
        <v>58</v>
      </c>
      <c r="B4" s="39"/>
      <c r="C4" s="39"/>
      <c r="D4" s="39"/>
      <c r="E4" s="38" t="s">
        <v>5</v>
      </c>
      <c r="F4" s="39"/>
      <c r="G4" s="39"/>
    </row>
    <row r="5" spans="1:7" ht="18" customHeight="1">
      <c r="A5" s="38" t="s">
        <v>59</v>
      </c>
      <c r="B5" s="39"/>
      <c r="C5" s="39"/>
      <c r="D5" s="38" t="s">
        <v>60</v>
      </c>
      <c r="E5" s="38" t="s">
        <v>61</v>
      </c>
      <c r="F5" s="38" t="s">
        <v>62</v>
      </c>
      <c r="G5" s="38" t="s">
        <v>63</v>
      </c>
    </row>
    <row r="6" spans="1:7" ht="18" customHeight="1">
      <c r="A6" s="14" t="s">
        <v>64</v>
      </c>
      <c r="B6" s="14" t="s">
        <v>65</v>
      </c>
      <c r="C6" s="14" t="s">
        <v>66</v>
      </c>
      <c r="D6" s="39"/>
      <c r="E6" s="39"/>
      <c r="F6" s="39"/>
      <c r="G6" s="39"/>
    </row>
    <row r="7" spans="1:7" s="17" customFormat="1" ht="30" customHeight="1">
      <c r="A7" s="18"/>
      <c r="B7" s="18"/>
      <c r="C7" s="18"/>
      <c r="D7" s="21" t="s">
        <v>61</v>
      </c>
      <c r="E7" s="19">
        <v>323.60000000000002</v>
      </c>
      <c r="F7" s="19">
        <v>162.85</v>
      </c>
      <c r="G7" s="19">
        <v>160.75</v>
      </c>
    </row>
    <row r="8" spans="1:7" ht="30" customHeight="1">
      <c r="A8" s="18" t="s">
        <v>116</v>
      </c>
      <c r="B8" s="18" t="s">
        <v>117</v>
      </c>
      <c r="C8" s="18" t="s">
        <v>118</v>
      </c>
      <c r="D8" s="20" t="s">
        <v>119</v>
      </c>
      <c r="E8" s="19">
        <v>290.94</v>
      </c>
      <c r="F8" s="19">
        <v>130.19</v>
      </c>
      <c r="G8" s="19">
        <v>160.75</v>
      </c>
    </row>
    <row r="9" spans="1:7" ht="30" customHeight="1">
      <c r="A9" s="18" t="s">
        <v>120</v>
      </c>
      <c r="B9" s="18" t="s">
        <v>121</v>
      </c>
      <c r="C9" s="18" t="s">
        <v>121</v>
      </c>
      <c r="D9" s="20" t="s">
        <v>122</v>
      </c>
      <c r="E9" s="19">
        <v>18.82</v>
      </c>
      <c r="F9" s="19">
        <v>18.82</v>
      </c>
      <c r="G9" s="19">
        <v>0</v>
      </c>
    </row>
    <row r="10" spans="1:7" ht="30" customHeight="1">
      <c r="A10" s="18" t="s">
        <v>123</v>
      </c>
      <c r="B10" s="18" t="s">
        <v>124</v>
      </c>
      <c r="C10" s="18" t="s">
        <v>118</v>
      </c>
      <c r="D10" s="20" t="s">
        <v>125</v>
      </c>
      <c r="E10" s="19">
        <v>2.44</v>
      </c>
      <c r="F10" s="19">
        <v>2.44</v>
      </c>
      <c r="G10" s="19">
        <v>0</v>
      </c>
    </row>
    <row r="11" spans="1:7" ht="30" customHeight="1">
      <c r="A11" s="18" t="s">
        <v>126</v>
      </c>
      <c r="B11" s="18" t="s">
        <v>118</v>
      </c>
      <c r="C11" s="18" t="s">
        <v>127</v>
      </c>
      <c r="D11" s="20" t="s">
        <v>128</v>
      </c>
      <c r="E11" s="19">
        <v>11.4</v>
      </c>
      <c r="F11" s="19">
        <v>11.4</v>
      </c>
      <c r="G11" s="19">
        <v>0</v>
      </c>
    </row>
  </sheetData>
  <sheetProtection formatCells="0" formatColumns="0" formatRows="0"/>
  <mergeCells count="8">
    <mergeCell ref="A2:G2"/>
    <mergeCell ref="A4:D4"/>
    <mergeCell ref="E4:G4"/>
    <mergeCell ref="A5:C5"/>
    <mergeCell ref="D5:D6"/>
    <mergeCell ref="E5:E6"/>
    <mergeCell ref="F5:F6"/>
    <mergeCell ref="G5:G6"/>
  </mergeCells>
  <phoneticPr fontId="1" type="noConversion"/>
  <printOptions verticalCentered="1"/>
  <pageMargins left="7.8441708397655532E-2" right="7.8441708397655532E-2" top="0.19610427099413885" bottom="0.19610427099413885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showZeros="0" zoomScaleNormal="100" workbookViewId="0">
      <selection activeCell="A2" sqref="A2:I2"/>
    </sheetView>
  </sheetViews>
  <sheetFormatPr defaultRowHeight="14.25" customHeight="1"/>
  <cols>
    <col min="1" max="1" width="8.42578125" customWidth="1"/>
    <col min="2" max="2" width="6.85546875" customWidth="1"/>
    <col min="3" max="3" width="32.42578125" customWidth="1"/>
    <col min="4" max="4" width="8.42578125" customWidth="1"/>
    <col min="5" max="5" width="6.85546875" customWidth="1"/>
    <col min="6" max="6" width="32.42578125" customWidth="1"/>
    <col min="7" max="9" width="22.85546875" customWidth="1"/>
  </cols>
  <sheetData>
    <row r="1" spans="1:9" ht="13.5" customHeight="1">
      <c r="A1" s="1" t="s">
        <v>67</v>
      </c>
      <c r="B1" s="1"/>
      <c r="C1" s="1"/>
      <c r="D1" s="1"/>
      <c r="E1" s="1"/>
      <c r="F1" s="1"/>
      <c r="G1" s="1"/>
      <c r="H1" s="1"/>
      <c r="I1" s="1"/>
    </row>
    <row r="2" spans="1:9" ht="30" customHeight="1">
      <c r="A2" s="34" t="s">
        <v>68</v>
      </c>
      <c r="B2" s="35"/>
      <c r="C2" s="35"/>
      <c r="D2" s="35"/>
      <c r="E2" s="35"/>
      <c r="F2" s="35"/>
      <c r="G2" s="35"/>
      <c r="H2" s="35"/>
      <c r="I2" s="35"/>
    </row>
    <row r="3" spans="1:9" ht="13.5" customHeight="1">
      <c r="A3" s="2"/>
      <c r="B3" s="2"/>
      <c r="C3" s="2"/>
      <c r="D3" s="2"/>
      <c r="E3" s="2"/>
      <c r="F3" s="2"/>
      <c r="G3" s="2"/>
      <c r="H3" s="2"/>
      <c r="I3" s="2" t="s">
        <v>1</v>
      </c>
    </row>
    <row r="4" spans="1:9" ht="18" customHeight="1">
      <c r="A4" s="36" t="s">
        <v>69</v>
      </c>
      <c r="B4" s="37"/>
      <c r="C4" s="37"/>
      <c r="D4" s="36" t="s">
        <v>70</v>
      </c>
      <c r="E4" s="37"/>
      <c r="F4" s="37"/>
      <c r="G4" s="36" t="s">
        <v>5</v>
      </c>
      <c r="H4" s="37"/>
      <c r="I4" s="37"/>
    </row>
    <row r="5" spans="1:9" ht="18" customHeight="1">
      <c r="A5" s="36" t="s">
        <v>59</v>
      </c>
      <c r="B5" s="37"/>
      <c r="C5" s="36" t="s">
        <v>60</v>
      </c>
      <c r="D5" s="36" t="s">
        <v>59</v>
      </c>
      <c r="E5" s="37"/>
      <c r="F5" s="36" t="s">
        <v>60</v>
      </c>
      <c r="G5" s="36" t="s">
        <v>61</v>
      </c>
      <c r="H5" s="36" t="s">
        <v>71</v>
      </c>
      <c r="I5" s="36" t="s">
        <v>72</v>
      </c>
    </row>
    <row r="6" spans="1:9" ht="18" customHeight="1">
      <c r="A6" s="3" t="s">
        <v>64</v>
      </c>
      <c r="B6" s="3" t="s">
        <v>65</v>
      </c>
      <c r="C6" s="37"/>
      <c r="D6" s="3" t="s">
        <v>64</v>
      </c>
      <c r="E6" s="3" t="s">
        <v>65</v>
      </c>
      <c r="F6" s="37"/>
      <c r="G6" s="37"/>
      <c r="H6" s="37"/>
      <c r="I6" s="37"/>
    </row>
    <row r="7" spans="1:9" s="17" customFormat="1" ht="17.25" customHeight="1">
      <c r="A7" s="22"/>
      <c r="B7" s="22"/>
      <c r="C7" s="25"/>
      <c r="D7" s="22"/>
      <c r="E7" s="22"/>
      <c r="F7" s="27" t="s">
        <v>61</v>
      </c>
      <c r="G7" s="24">
        <v>162.85</v>
      </c>
      <c r="H7" s="24">
        <v>151.65</v>
      </c>
      <c r="I7" s="24">
        <v>11.2</v>
      </c>
    </row>
    <row r="8" spans="1:9" ht="17.25" customHeight="1">
      <c r="A8" s="22" t="s">
        <v>129</v>
      </c>
      <c r="B8" s="22" t="s">
        <v>127</v>
      </c>
      <c r="C8" s="25" t="s">
        <v>130</v>
      </c>
      <c r="D8" s="22" t="s">
        <v>131</v>
      </c>
      <c r="E8" s="22" t="s">
        <v>127</v>
      </c>
      <c r="F8" s="26" t="s">
        <v>132</v>
      </c>
      <c r="G8" s="24">
        <v>56</v>
      </c>
      <c r="H8" s="24">
        <v>56</v>
      </c>
      <c r="I8" s="24">
        <v>0</v>
      </c>
    </row>
    <row r="9" spans="1:9" ht="17.25" customHeight="1">
      <c r="A9" s="22" t="s">
        <v>129</v>
      </c>
      <c r="B9" s="22" t="s">
        <v>127</v>
      </c>
      <c r="C9" s="25" t="s">
        <v>130</v>
      </c>
      <c r="D9" s="22" t="s">
        <v>131</v>
      </c>
      <c r="E9" s="22" t="s">
        <v>118</v>
      </c>
      <c r="F9" s="26" t="s">
        <v>133</v>
      </c>
      <c r="G9" s="24">
        <v>35.54</v>
      </c>
      <c r="H9" s="24">
        <v>35.54</v>
      </c>
      <c r="I9" s="24">
        <v>0</v>
      </c>
    </row>
    <row r="10" spans="1:9" ht="17.25" customHeight="1">
      <c r="A10" s="22" t="s">
        <v>129</v>
      </c>
      <c r="B10" s="22" t="s">
        <v>127</v>
      </c>
      <c r="C10" s="25" t="s">
        <v>130</v>
      </c>
      <c r="D10" s="22" t="s">
        <v>131</v>
      </c>
      <c r="E10" s="22" t="s">
        <v>134</v>
      </c>
      <c r="F10" s="26" t="s">
        <v>135</v>
      </c>
      <c r="G10" s="24">
        <v>20</v>
      </c>
      <c r="H10" s="24">
        <v>20</v>
      </c>
      <c r="I10" s="24">
        <v>0</v>
      </c>
    </row>
    <row r="11" spans="1:9" ht="17.25" customHeight="1">
      <c r="A11" s="22" t="s">
        <v>136</v>
      </c>
      <c r="B11" s="22" t="s">
        <v>127</v>
      </c>
      <c r="C11" s="25" t="s">
        <v>137</v>
      </c>
      <c r="D11" s="22" t="s">
        <v>131</v>
      </c>
      <c r="E11" s="22" t="s">
        <v>138</v>
      </c>
      <c r="F11" s="26" t="s">
        <v>139</v>
      </c>
      <c r="G11" s="24">
        <v>2.46</v>
      </c>
      <c r="H11" s="24">
        <v>2.46</v>
      </c>
      <c r="I11" s="24">
        <v>0</v>
      </c>
    </row>
    <row r="12" spans="1:9" ht="17.25" customHeight="1">
      <c r="A12" s="22" t="s">
        <v>129</v>
      </c>
      <c r="B12" s="22" t="s">
        <v>118</v>
      </c>
      <c r="C12" s="25" t="s">
        <v>140</v>
      </c>
      <c r="D12" s="22" t="s">
        <v>131</v>
      </c>
      <c r="E12" s="22" t="s">
        <v>141</v>
      </c>
      <c r="F12" s="26" t="s">
        <v>142</v>
      </c>
      <c r="G12" s="24">
        <v>21.26</v>
      </c>
      <c r="H12" s="24">
        <v>21.26</v>
      </c>
      <c r="I12" s="24">
        <v>0</v>
      </c>
    </row>
    <row r="13" spans="1:9" ht="17.25" customHeight="1">
      <c r="A13" s="22" t="s">
        <v>129</v>
      </c>
      <c r="B13" s="22" t="s">
        <v>134</v>
      </c>
      <c r="C13" s="25" t="s">
        <v>128</v>
      </c>
      <c r="D13" s="22" t="s">
        <v>131</v>
      </c>
      <c r="E13" s="22" t="s">
        <v>143</v>
      </c>
      <c r="F13" s="26" t="s">
        <v>128</v>
      </c>
      <c r="G13" s="24">
        <v>11.4</v>
      </c>
      <c r="H13" s="24">
        <v>11.4</v>
      </c>
      <c r="I13" s="24">
        <v>0</v>
      </c>
    </row>
    <row r="14" spans="1:9" ht="17.25" customHeight="1">
      <c r="A14" s="22" t="s">
        <v>144</v>
      </c>
      <c r="B14" s="22" t="s">
        <v>127</v>
      </c>
      <c r="C14" s="25" t="s">
        <v>145</v>
      </c>
      <c r="D14" s="22" t="s">
        <v>146</v>
      </c>
      <c r="E14" s="22" t="s">
        <v>127</v>
      </c>
      <c r="F14" s="26" t="s">
        <v>147</v>
      </c>
      <c r="G14" s="24">
        <v>2.48</v>
      </c>
      <c r="H14" s="24">
        <v>0</v>
      </c>
      <c r="I14" s="24">
        <v>2.48</v>
      </c>
    </row>
    <row r="15" spans="1:9" ht="17.25" customHeight="1">
      <c r="A15" s="22" t="s">
        <v>144</v>
      </c>
      <c r="B15" s="22" t="s">
        <v>127</v>
      </c>
      <c r="C15" s="25" t="s">
        <v>145</v>
      </c>
      <c r="D15" s="22" t="s">
        <v>146</v>
      </c>
      <c r="E15" s="22" t="s">
        <v>118</v>
      </c>
      <c r="F15" s="26" t="s">
        <v>148</v>
      </c>
      <c r="G15" s="24">
        <v>0.5</v>
      </c>
      <c r="H15" s="24">
        <v>0</v>
      </c>
      <c r="I15" s="24">
        <v>0.5</v>
      </c>
    </row>
    <row r="16" spans="1:9" ht="17.25" customHeight="1">
      <c r="A16" s="22" t="s">
        <v>144</v>
      </c>
      <c r="B16" s="22" t="s">
        <v>127</v>
      </c>
      <c r="C16" s="25" t="s">
        <v>145</v>
      </c>
      <c r="D16" s="22" t="s">
        <v>146</v>
      </c>
      <c r="E16" s="22" t="s">
        <v>149</v>
      </c>
      <c r="F16" s="26" t="s">
        <v>150</v>
      </c>
      <c r="G16" s="24">
        <v>0.04</v>
      </c>
      <c r="H16" s="24">
        <v>0</v>
      </c>
      <c r="I16" s="24">
        <v>0.04</v>
      </c>
    </row>
    <row r="17" spans="1:9" ht="17.25" customHeight="1">
      <c r="A17" s="22" t="s">
        <v>144</v>
      </c>
      <c r="B17" s="22" t="s">
        <v>127</v>
      </c>
      <c r="C17" s="25" t="s">
        <v>145</v>
      </c>
      <c r="D17" s="22" t="s">
        <v>146</v>
      </c>
      <c r="E17" s="22" t="s">
        <v>121</v>
      </c>
      <c r="F17" s="26" t="s">
        <v>151</v>
      </c>
      <c r="G17" s="24">
        <v>0.1</v>
      </c>
      <c r="H17" s="24">
        <v>0</v>
      </c>
      <c r="I17" s="24">
        <v>0.1</v>
      </c>
    </row>
    <row r="18" spans="1:9" ht="17.25" customHeight="1">
      <c r="A18" s="22" t="s">
        <v>144</v>
      </c>
      <c r="B18" s="22" t="s">
        <v>127</v>
      </c>
      <c r="C18" s="25" t="s">
        <v>145</v>
      </c>
      <c r="D18" s="22" t="s">
        <v>146</v>
      </c>
      <c r="E18" s="22" t="s">
        <v>152</v>
      </c>
      <c r="F18" s="26" t="s">
        <v>153</v>
      </c>
      <c r="G18" s="24">
        <v>1.5</v>
      </c>
      <c r="H18" s="24">
        <v>0</v>
      </c>
      <c r="I18" s="24">
        <v>1.5</v>
      </c>
    </row>
    <row r="19" spans="1:9" ht="17.25" customHeight="1">
      <c r="A19" s="22" t="s">
        <v>144</v>
      </c>
      <c r="B19" s="22" t="s">
        <v>127</v>
      </c>
      <c r="C19" s="25" t="s">
        <v>145</v>
      </c>
      <c r="D19" s="22" t="s">
        <v>146</v>
      </c>
      <c r="E19" s="22" t="s">
        <v>138</v>
      </c>
      <c r="F19" s="26" t="s">
        <v>154</v>
      </c>
      <c r="G19" s="24">
        <v>0.3</v>
      </c>
      <c r="H19" s="24">
        <v>0</v>
      </c>
      <c r="I19" s="24">
        <v>0.3</v>
      </c>
    </row>
    <row r="20" spans="1:9" ht="17.25" customHeight="1">
      <c r="A20" s="22" t="s">
        <v>144</v>
      </c>
      <c r="B20" s="22" t="s">
        <v>127</v>
      </c>
      <c r="C20" s="25" t="s">
        <v>145</v>
      </c>
      <c r="D20" s="22" t="s">
        <v>146</v>
      </c>
      <c r="E20" s="22" t="s">
        <v>155</v>
      </c>
      <c r="F20" s="26" t="s">
        <v>156</v>
      </c>
      <c r="G20" s="24">
        <v>1.2</v>
      </c>
      <c r="H20" s="24">
        <v>0</v>
      </c>
      <c r="I20" s="24">
        <v>1.2</v>
      </c>
    </row>
    <row r="21" spans="1:9" ht="17.25" customHeight="1">
      <c r="A21" s="22" t="s">
        <v>144</v>
      </c>
      <c r="B21" s="22" t="s">
        <v>127</v>
      </c>
      <c r="C21" s="25" t="s">
        <v>145</v>
      </c>
      <c r="D21" s="22" t="s">
        <v>146</v>
      </c>
      <c r="E21" s="22" t="s">
        <v>124</v>
      </c>
      <c r="F21" s="26" t="s">
        <v>157</v>
      </c>
      <c r="G21" s="24">
        <v>0.08</v>
      </c>
      <c r="H21" s="24">
        <v>0</v>
      </c>
      <c r="I21" s="24">
        <v>0.08</v>
      </c>
    </row>
    <row r="22" spans="1:9" ht="17.25" customHeight="1">
      <c r="A22" s="22" t="s">
        <v>144</v>
      </c>
      <c r="B22" s="22" t="s">
        <v>155</v>
      </c>
      <c r="C22" s="25" t="s">
        <v>158</v>
      </c>
      <c r="D22" s="22" t="s">
        <v>146</v>
      </c>
      <c r="E22" s="22" t="s">
        <v>143</v>
      </c>
      <c r="F22" s="26" t="s">
        <v>159</v>
      </c>
      <c r="G22" s="24">
        <v>0.6</v>
      </c>
      <c r="H22" s="24">
        <v>0</v>
      </c>
      <c r="I22" s="24">
        <v>0.6</v>
      </c>
    </row>
    <row r="23" spans="1:9" ht="17.25" customHeight="1">
      <c r="A23" s="22" t="s">
        <v>144</v>
      </c>
      <c r="B23" s="22" t="s">
        <v>134</v>
      </c>
      <c r="C23" s="25" t="s">
        <v>160</v>
      </c>
      <c r="D23" s="22" t="s">
        <v>146</v>
      </c>
      <c r="E23" s="22" t="s">
        <v>161</v>
      </c>
      <c r="F23" s="26" t="s">
        <v>160</v>
      </c>
      <c r="G23" s="24">
        <v>0.8</v>
      </c>
      <c r="H23" s="24">
        <v>0</v>
      </c>
      <c r="I23" s="24">
        <v>0.8</v>
      </c>
    </row>
    <row r="24" spans="1:9" ht="17.25" customHeight="1">
      <c r="A24" s="22" t="s">
        <v>144</v>
      </c>
      <c r="B24" s="22" t="s">
        <v>152</v>
      </c>
      <c r="C24" s="25" t="s">
        <v>162</v>
      </c>
      <c r="D24" s="22" t="s">
        <v>146</v>
      </c>
      <c r="E24" s="22" t="s">
        <v>163</v>
      </c>
      <c r="F24" s="26" t="s">
        <v>162</v>
      </c>
      <c r="G24" s="24">
        <v>0.2</v>
      </c>
      <c r="H24" s="24">
        <v>0</v>
      </c>
      <c r="I24" s="24">
        <v>0.2</v>
      </c>
    </row>
    <row r="25" spans="1:9" ht="17.25" customHeight="1">
      <c r="A25" s="22" t="s">
        <v>144</v>
      </c>
      <c r="B25" s="22" t="s">
        <v>127</v>
      </c>
      <c r="C25" s="25" t="s">
        <v>145</v>
      </c>
      <c r="D25" s="22" t="s">
        <v>146</v>
      </c>
      <c r="E25" s="22" t="s">
        <v>164</v>
      </c>
      <c r="F25" s="26" t="s">
        <v>165</v>
      </c>
      <c r="G25" s="24">
        <v>0.3</v>
      </c>
      <c r="H25" s="24">
        <v>0</v>
      </c>
      <c r="I25" s="24">
        <v>0.3</v>
      </c>
    </row>
    <row r="26" spans="1:9" ht="17.25" customHeight="1">
      <c r="A26" s="22" t="s">
        <v>144</v>
      </c>
      <c r="B26" s="22" t="s">
        <v>127</v>
      </c>
      <c r="C26" s="25" t="s">
        <v>145</v>
      </c>
      <c r="D26" s="22" t="s">
        <v>146</v>
      </c>
      <c r="E26" s="22" t="s">
        <v>166</v>
      </c>
      <c r="F26" s="26" t="s">
        <v>167</v>
      </c>
      <c r="G26" s="24">
        <v>1.5</v>
      </c>
      <c r="H26" s="24">
        <v>0</v>
      </c>
      <c r="I26" s="24">
        <v>1.5</v>
      </c>
    </row>
    <row r="27" spans="1:9" ht="17.25" customHeight="1">
      <c r="A27" s="22" t="s">
        <v>144</v>
      </c>
      <c r="B27" s="22" t="s">
        <v>117</v>
      </c>
      <c r="C27" s="25" t="s">
        <v>168</v>
      </c>
      <c r="D27" s="22" t="s">
        <v>146</v>
      </c>
      <c r="E27" s="22" t="s">
        <v>169</v>
      </c>
      <c r="F27" s="26" t="s">
        <v>168</v>
      </c>
      <c r="G27" s="24">
        <v>0.6</v>
      </c>
      <c r="H27" s="24">
        <v>0</v>
      </c>
      <c r="I27" s="24">
        <v>0.6</v>
      </c>
    </row>
    <row r="28" spans="1:9" ht="17.25" customHeight="1">
      <c r="A28" s="22" t="s">
        <v>144</v>
      </c>
      <c r="B28" s="22" t="s">
        <v>127</v>
      </c>
      <c r="C28" s="25" t="s">
        <v>145</v>
      </c>
      <c r="D28" s="22" t="s">
        <v>146</v>
      </c>
      <c r="E28" s="22" t="s">
        <v>170</v>
      </c>
      <c r="F28" s="26" t="s">
        <v>171</v>
      </c>
      <c r="G28" s="24">
        <v>5.29</v>
      </c>
      <c r="H28" s="24">
        <v>4.99</v>
      </c>
      <c r="I28" s="24">
        <v>0.3</v>
      </c>
    </row>
    <row r="29" spans="1:9" ht="17.25" customHeight="1">
      <c r="A29" s="22" t="s">
        <v>144</v>
      </c>
      <c r="B29" s="22" t="s">
        <v>172</v>
      </c>
      <c r="C29" s="25" t="s">
        <v>173</v>
      </c>
      <c r="D29" s="22" t="s">
        <v>146</v>
      </c>
      <c r="E29" s="22" t="s">
        <v>172</v>
      </c>
      <c r="F29" s="26" t="s">
        <v>173</v>
      </c>
      <c r="G29" s="24">
        <v>0.1</v>
      </c>
      <c r="H29" s="24">
        <v>0</v>
      </c>
      <c r="I29" s="24">
        <v>0.1</v>
      </c>
    </row>
    <row r="30" spans="1:9" ht="17.25" customHeight="1">
      <c r="A30" s="22" t="s">
        <v>174</v>
      </c>
      <c r="B30" s="22" t="s">
        <v>152</v>
      </c>
      <c r="C30" s="25" t="s">
        <v>175</v>
      </c>
      <c r="D30" s="22" t="s">
        <v>176</v>
      </c>
      <c r="E30" s="22" t="s">
        <v>118</v>
      </c>
      <c r="F30" s="26" t="s">
        <v>177</v>
      </c>
      <c r="G30" s="24">
        <v>0.6</v>
      </c>
      <c r="H30" s="24">
        <v>0</v>
      </c>
      <c r="I30" s="24">
        <v>0.6</v>
      </c>
    </row>
  </sheetData>
  <sheetProtection formatCells="0" formatColumns="0" formatRows="0"/>
  <mergeCells count="11">
    <mergeCell ref="F5:F6"/>
    <mergeCell ref="A2:I2"/>
    <mergeCell ref="A4:C4"/>
    <mergeCell ref="D4:F4"/>
    <mergeCell ref="G4:I4"/>
    <mergeCell ref="G5:G6"/>
    <mergeCell ref="H5:H6"/>
    <mergeCell ref="I5:I6"/>
    <mergeCell ref="A5:B5"/>
    <mergeCell ref="C5:C6"/>
    <mergeCell ref="D5:E5"/>
  </mergeCells>
  <phoneticPr fontId="1" type="noConversion"/>
  <printOptions verticalCentered="1"/>
  <pageMargins left="7.8441708397655532E-2" right="7.8441708397655532E-2" top="0.19610427099413885" bottom="0.19610427099413885" header="0" footer="0"/>
  <pageSetup paperSize="9" scale="98" fitToHeight="0" orientation="landscape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5"/>
  <sheetViews>
    <sheetView showGridLines="0" showZeros="0" tabSelected="1" zoomScaleNormal="100" workbookViewId="0">
      <selection activeCell="B2" sqref="B2:D2"/>
    </sheetView>
  </sheetViews>
  <sheetFormatPr defaultRowHeight="14.25" customHeight="1"/>
  <cols>
    <col min="1" max="1" width="5.140625" customWidth="1"/>
    <col min="2" max="2" width="8.42578125" customWidth="1"/>
    <col min="3" max="3" width="59.42578125" customWidth="1"/>
    <col min="4" max="4" width="45" customWidth="1"/>
  </cols>
  <sheetData>
    <row r="1" spans="1:4" ht="13.5" customHeight="1">
      <c r="A1" s="1"/>
      <c r="B1" s="1" t="s">
        <v>73</v>
      </c>
      <c r="C1" s="1"/>
      <c r="D1" s="1"/>
    </row>
    <row r="2" spans="1:4" ht="84.75" customHeight="1">
      <c r="A2" s="1"/>
      <c r="B2" s="44" t="s">
        <v>74</v>
      </c>
      <c r="C2" s="45"/>
      <c r="D2" s="45"/>
    </row>
    <row r="3" spans="1:4" ht="26.25" customHeight="1">
      <c r="A3" s="1"/>
      <c r="B3" s="7"/>
      <c r="C3" s="7"/>
      <c r="D3" s="1"/>
    </row>
    <row r="4" spans="1:4" ht="24" customHeight="1">
      <c r="A4" s="1"/>
      <c r="B4" s="8"/>
      <c r="C4" s="8"/>
      <c r="D4" s="9" t="s">
        <v>1</v>
      </c>
    </row>
    <row r="5" spans="1:4" ht="30" customHeight="1">
      <c r="A5" s="10"/>
      <c r="B5" s="46" t="s">
        <v>4</v>
      </c>
      <c r="C5" s="47"/>
      <c r="D5" s="11" t="s">
        <v>5</v>
      </c>
    </row>
    <row r="6" spans="1:4" s="17" customFormat="1" ht="26.25" customHeight="1">
      <c r="A6" s="10"/>
      <c r="B6" s="48" t="s">
        <v>61</v>
      </c>
      <c r="C6" s="49"/>
      <c r="D6" s="16">
        <v>1.62</v>
      </c>
    </row>
    <row r="7" spans="1:4" s="17" customFormat="1" ht="30" customHeight="1">
      <c r="A7" s="10"/>
      <c r="B7" s="50" t="s">
        <v>75</v>
      </c>
      <c r="C7" s="51"/>
      <c r="D7" s="16">
        <v>0</v>
      </c>
    </row>
    <row r="8" spans="1:4" s="17" customFormat="1" ht="30" customHeight="1">
      <c r="A8" s="10"/>
      <c r="B8" s="50" t="s">
        <v>76</v>
      </c>
      <c r="C8" s="51"/>
      <c r="D8" s="16">
        <v>1.5</v>
      </c>
    </row>
    <row r="9" spans="1:4" s="17" customFormat="1" ht="30" customHeight="1">
      <c r="A9" s="10"/>
      <c r="B9" s="50" t="s">
        <v>77</v>
      </c>
      <c r="C9" s="51"/>
      <c r="D9" s="16">
        <v>0</v>
      </c>
    </row>
    <row r="10" spans="1:4" s="17" customFormat="1" ht="30" customHeight="1">
      <c r="A10" s="10"/>
      <c r="B10" s="50" t="s">
        <v>78</v>
      </c>
      <c r="C10" s="51"/>
      <c r="D10" s="16">
        <v>1.5</v>
      </c>
    </row>
    <row r="11" spans="1:4" s="17" customFormat="1" ht="30" customHeight="1">
      <c r="A11" s="10"/>
      <c r="B11" s="50" t="s">
        <v>79</v>
      </c>
      <c r="C11" s="51"/>
      <c r="D11" s="16">
        <v>0.12</v>
      </c>
    </row>
    <row r="12" spans="1:4" ht="30" customHeight="1">
      <c r="A12" s="1"/>
      <c r="B12" s="52" t="s">
        <v>80</v>
      </c>
      <c r="C12" s="53"/>
      <c r="D12" s="53"/>
    </row>
    <row r="13" spans="1:4" ht="61.5" customHeight="1">
      <c r="A13" s="1"/>
      <c r="B13" s="54" t="s">
        <v>81</v>
      </c>
      <c r="C13" s="55"/>
      <c r="D13" s="55"/>
    </row>
    <row r="14" spans="1:4" ht="54.75" customHeight="1">
      <c r="A14" s="1"/>
      <c r="B14" s="40" t="s">
        <v>206</v>
      </c>
      <c r="C14" s="41"/>
      <c r="D14" s="41"/>
    </row>
    <row r="15" spans="1:4" ht="30" customHeight="1">
      <c r="A15" s="1"/>
      <c r="B15" s="42"/>
      <c r="C15" s="43"/>
      <c r="D15" s="43"/>
    </row>
  </sheetData>
  <sheetProtection formatCells="0" formatColumns="0" formatRows="0"/>
  <mergeCells count="12">
    <mergeCell ref="B14:D14"/>
    <mergeCell ref="B15:D15"/>
    <mergeCell ref="B2:D2"/>
    <mergeCell ref="B5:C5"/>
    <mergeCell ref="B6:C6"/>
    <mergeCell ref="B7:C7"/>
    <mergeCell ref="B8:C8"/>
    <mergeCell ref="B9:C9"/>
    <mergeCell ref="B10:C10"/>
    <mergeCell ref="B11:C11"/>
    <mergeCell ref="B12:D12"/>
    <mergeCell ref="B13:D13"/>
  </mergeCells>
  <phoneticPr fontId="1" type="noConversion"/>
  <printOptions verticalCentered="1"/>
  <pageMargins left="7.8441708397655532E-2" right="7.8441708397655532E-2" top="0.19610427099413885" bottom="0.19610427099413885" header="0" footer="0"/>
  <pageSetup paperSize="9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9"/>
  <sheetViews>
    <sheetView showGridLines="0" showZeros="0" zoomScaleNormal="100" workbookViewId="0">
      <selection activeCell="A2" sqref="A2:G2"/>
    </sheetView>
  </sheetViews>
  <sheetFormatPr defaultRowHeight="14.25" customHeight="1"/>
  <cols>
    <col min="1" max="3" width="8.42578125" customWidth="1"/>
    <col min="4" max="4" width="55.5703125" customWidth="1"/>
    <col min="5" max="7" width="22.85546875" customWidth="1"/>
  </cols>
  <sheetData>
    <row r="1" spans="1:7" ht="13.5" customHeight="1">
      <c r="A1" s="1" t="s">
        <v>82</v>
      </c>
      <c r="B1" s="1"/>
      <c r="C1" s="1"/>
      <c r="D1" s="1"/>
      <c r="E1" s="1"/>
      <c r="F1" s="1"/>
      <c r="G1" s="1"/>
    </row>
    <row r="2" spans="1:7" ht="30" customHeight="1">
      <c r="A2" s="34" t="s">
        <v>83</v>
      </c>
      <c r="B2" s="35"/>
      <c r="C2" s="35"/>
      <c r="D2" s="35"/>
      <c r="E2" s="35"/>
      <c r="F2" s="35"/>
      <c r="G2" s="35"/>
    </row>
    <row r="3" spans="1:7" ht="13.5" customHeight="1">
      <c r="A3" s="2"/>
      <c r="B3" s="2"/>
      <c r="C3" s="2"/>
      <c r="D3" s="2"/>
      <c r="E3" s="2"/>
      <c r="F3" s="2"/>
      <c r="G3" s="2" t="s">
        <v>1</v>
      </c>
    </row>
    <row r="4" spans="1:7" ht="18" customHeight="1">
      <c r="A4" s="36" t="s">
        <v>58</v>
      </c>
      <c r="B4" s="37"/>
      <c r="C4" s="37"/>
      <c r="D4" s="37"/>
      <c r="E4" s="36" t="s">
        <v>5</v>
      </c>
      <c r="F4" s="37"/>
      <c r="G4" s="37"/>
    </row>
    <row r="5" spans="1:7" ht="18" customHeight="1">
      <c r="A5" s="36" t="s">
        <v>59</v>
      </c>
      <c r="B5" s="37"/>
      <c r="C5" s="37"/>
      <c r="D5" s="36" t="s">
        <v>60</v>
      </c>
      <c r="E5" s="36" t="s">
        <v>61</v>
      </c>
      <c r="F5" s="36" t="s">
        <v>62</v>
      </c>
      <c r="G5" s="36" t="s">
        <v>63</v>
      </c>
    </row>
    <row r="6" spans="1:7" ht="18" customHeight="1">
      <c r="A6" s="3" t="s">
        <v>64</v>
      </c>
      <c r="B6" s="3" t="s">
        <v>65</v>
      </c>
      <c r="C6" s="3" t="s">
        <v>66</v>
      </c>
      <c r="D6" s="37"/>
      <c r="E6" s="37"/>
      <c r="F6" s="37"/>
      <c r="G6" s="37"/>
    </row>
    <row r="7" spans="1:7" s="17" customFormat="1" ht="30" customHeight="1">
      <c r="A7" s="23"/>
      <c r="B7" s="23"/>
      <c r="C7" s="23"/>
      <c r="D7" s="26"/>
      <c r="E7" s="28"/>
      <c r="F7" s="28"/>
      <c r="G7" s="28"/>
    </row>
    <row r="9" spans="1:7" ht="14.25" customHeight="1">
      <c r="A9" t="s">
        <v>205</v>
      </c>
    </row>
  </sheetData>
  <sheetProtection formatCells="0" formatColumns="0" formatRows="0"/>
  <mergeCells count="8">
    <mergeCell ref="A2:G2"/>
    <mergeCell ref="A4:D4"/>
    <mergeCell ref="E4:G4"/>
    <mergeCell ref="A5:C5"/>
    <mergeCell ref="D5:D6"/>
    <mergeCell ref="E5:E6"/>
    <mergeCell ref="F5:F6"/>
    <mergeCell ref="G5:G6"/>
  </mergeCells>
  <phoneticPr fontId="1" type="noConversion"/>
  <printOptions verticalCentered="1"/>
  <pageMargins left="7.8441708397655532E-2" right="7.8441708397655532E-2" top="0.19610427099413885" bottom="0.19610427099413885" header="0" footer="0"/>
  <pageSetup paperSize="9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9"/>
  <sheetViews>
    <sheetView showGridLines="0" showZeros="0" zoomScaleNormal="100" workbookViewId="0">
      <selection activeCell="A2" sqref="A2:T2"/>
    </sheetView>
  </sheetViews>
  <sheetFormatPr defaultRowHeight="14.25" customHeight="1"/>
  <cols>
    <col min="1" max="1" width="19.85546875" customWidth="1"/>
    <col min="2" max="20" width="14.85546875" customWidth="1"/>
  </cols>
  <sheetData>
    <row r="1" spans="1:20" ht="13.5" customHeight="1">
      <c r="A1" s="1" t="s">
        <v>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30" customHeight="1">
      <c r="A2" s="56" t="s">
        <v>85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20" ht="13.5" customHeight="1">
      <c r="A3" s="58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0" ht="24" customHeight="1">
      <c r="A4" s="60" t="s">
        <v>86</v>
      </c>
      <c r="B4" s="60" t="s">
        <v>87</v>
      </c>
      <c r="C4" s="60" t="s">
        <v>88</v>
      </c>
      <c r="D4" s="60" t="s">
        <v>89</v>
      </c>
      <c r="E4" s="60" t="s">
        <v>90</v>
      </c>
      <c r="F4" s="60" t="s">
        <v>91</v>
      </c>
      <c r="G4" s="60" t="s">
        <v>92</v>
      </c>
      <c r="H4" s="60" t="s">
        <v>93</v>
      </c>
      <c r="I4" s="60" t="s">
        <v>94</v>
      </c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</row>
    <row r="5" spans="1:20" ht="24" customHeight="1">
      <c r="A5" s="61"/>
      <c r="B5" s="61"/>
      <c r="C5" s="61"/>
      <c r="D5" s="61"/>
      <c r="E5" s="61"/>
      <c r="F5" s="61"/>
      <c r="G5" s="61"/>
      <c r="H5" s="62"/>
      <c r="I5" s="60" t="s">
        <v>95</v>
      </c>
      <c r="J5" s="62"/>
      <c r="K5" s="62"/>
      <c r="L5" s="60" t="s">
        <v>96</v>
      </c>
      <c r="M5" s="60" t="s">
        <v>19</v>
      </c>
      <c r="N5" s="60" t="s">
        <v>22</v>
      </c>
      <c r="O5" s="60" t="s">
        <v>97</v>
      </c>
      <c r="P5" s="60" t="s">
        <v>98</v>
      </c>
      <c r="Q5" s="62"/>
      <c r="R5" s="62"/>
      <c r="S5" s="60" t="s">
        <v>99</v>
      </c>
      <c r="T5" s="60" t="s">
        <v>100</v>
      </c>
    </row>
    <row r="6" spans="1:20" ht="24" customHeight="1">
      <c r="A6" s="61"/>
      <c r="B6" s="61"/>
      <c r="C6" s="61"/>
      <c r="D6" s="61"/>
      <c r="E6" s="61"/>
      <c r="F6" s="61"/>
      <c r="G6" s="61"/>
      <c r="H6" s="62"/>
      <c r="I6" s="12" t="s">
        <v>101</v>
      </c>
      <c r="J6" s="12" t="s">
        <v>10</v>
      </c>
      <c r="K6" s="12" t="s">
        <v>13</v>
      </c>
      <c r="L6" s="62"/>
      <c r="M6" s="62"/>
      <c r="N6" s="62"/>
      <c r="O6" s="62"/>
      <c r="P6" s="12" t="s">
        <v>101</v>
      </c>
      <c r="Q6" s="12" t="s">
        <v>102</v>
      </c>
      <c r="R6" s="12" t="s">
        <v>103</v>
      </c>
      <c r="S6" s="62"/>
      <c r="T6" s="62"/>
    </row>
    <row r="7" spans="1:20" s="17" customFormat="1" ht="24.75" customHeight="1">
      <c r="A7" s="31"/>
      <c r="B7" s="30"/>
      <c r="C7" s="30"/>
      <c r="D7" s="29"/>
      <c r="E7" s="29"/>
      <c r="F7" s="30"/>
      <c r="G7" s="32" t="s">
        <v>61</v>
      </c>
      <c r="H7" s="16">
        <v>162.85249999999999</v>
      </c>
      <c r="I7" s="16">
        <v>162.85</v>
      </c>
      <c r="J7" s="16">
        <v>162.85</v>
      </c>
      <c r="K7" s="16">
        <v>0</v>
      </c>
      <c r="L7" s="16">
        <v>0</v>
      </c>
      <c r="M7" s="16">
        <v>0</v>
      </c>
      <c r="N7" s="16"/>
      <c r="O7" s="16"/>
      <c r="P7" s="16"/>
      <c r="Q7" s="16"/>
      <c r="R7" s="16"/>
      <c r="S7" s="16"/>
      <c r="T7" s="16"/>
    </row>
    <row r="8" spans="1:20" ht="24.75" customHeight="1">
      <c r="A8" s="31" t="s">
        <v>178</v>
      </c>
      <c r="B8" s="30"/>
      <c r="C8" s="30"/>
      <c r="D8" s="29"/>
      <c r="E8" s="29"/>
      <c r="F8" s="30"/>
      <c r="G8" s="30"/>
      <c r="H8" s="16">
        <v>162.85249999999999</v>
      </c>
      <c r="I8" s="16">
        <v>162.85</v>
      </c>
      <c r="J8" s="16">
        <v>162.85</v>
      </c>
      <c r="K8" s="16">
        <v>0</v>
      </c>
      <c r="L8" s="16">
        <v>0</v>
      </c>
      <c r="M8" s="16">
        <v>0</v>
      </c>
      <c r="N8" s="16"/>
      <c r="O8" s="16"/>
      <c r="P8" s="16"/>
      <c r="Q8" s="16"/>
      <c r="R8" s="16"/>
      <c r="S8" s="16"/>
      <c r="T8" s="16"/>
    </row>
    <row r="9" spans="1:20" ht="24.75" customHeight="1">
      <c r="A9" s="31" t="s">
        <v>179</v>
      </c>
      <c r="B9" s="30"/>
      <c r="C9" s="30"/>
      <c r="D9" s="29"/>
      <c r="E9" s="29"/>
      <c r="F9" s="30"/>
      <c r="G9" s="30"/>
      <c r="H9" s="16">
        <v>114</v>
      </c>
      <c r="I9" s="16">
        <v>114</v>
      </c>
      <c r="J9" s="16">
        <v>114</v>
      </c>
      <c r="K9" s="16">
        <v>0</v>
      </c>
      <c r="L9" s="16">
        <v>0</v>
      </c>
      <c r="M9" s="16">
        <v>0</v>
      </c>
      <c r="N9" s="16"/>
      <c r="O9" s="16"/>
      <c r="P9" s="16"/>
      <c r="Q9" s="16"/>
      <c r="R9" s="16"/>
      <c r="S9" s="16"/>
      <c r="T9" s="16"/>
    </row>
    <row r="10" spans="1:20" ht="24.75" customHeight="1">
      <c r="A10" s="31" t="s">
        <v>180</v>
      </c>
      <c r="B10" s="30">
        <v>2050802</v>
      </c>
      <c r="C10" s="30" t="s">
        <v>119</v>
      </c>
      <c r="D10" s="29" t="s">
        <v>181</v>
      </c>
      <c r="E10" s="29" t="s">
        <v>130</v>
      </c>
      <c r="F10" s="30">
        <v>30101</v>
      </c>
      <c r="G10" s="30" t="s">
        <v>132</v>
      </c>
      <c r="H10" s="16">
        <v>56</v>
      </c>
      <c r="I10" s="16">
        <v>56</v>
      </c>
      <c r="J10" s="16">
        <v>56</v>
      </c>
      <c r="K10" s="16">
        <v>0</v>
      </c>
      <c r="L10" s="16">
        <v>0</v>
      </c>
      <c r="M10" s="16">
        <v>0</v>
      </c>
      <c r="N10" s="16"/>
      <c r="O10" s="16"/>
      <c r="P10" s="16"/>
      <c r="Q10" s="16"/>
      <c r="R10" s="16"/>
      <c r="S10" s="16"/>
      <c r="T10" s="16"/>
    </row>
    <row r="11" spans="1:20" ht="24.75" customHeight="1">
      <c r="A11" s="31" t="s">
        <v>180</v>
      </c>
      <c r="B11" s="30"/>
      <c r="C11" s="30"/>
      <c r="D11" s="29" t="s">
        <v>181</v>
      </c>
      <c r="E11" s="29" t="s">
        <v>130</v>
      </c>
      <c r="F11" s="30">
        <v>30102</v>
      </c>
      <c r="G11" s="30" t="s">
        <v>133</v>
      </c>
      <c r="H11" s="16">
        <v>35.538600000000002</v>
      </c>
      <c r="I11" s="16">
        <v>35.54</v>
      </c>
      <c r="J11" s="16">
        <v>35.54</v>
      </c>
      <c r="K11" s="16">
        <v>0</v>
      </c>
      <c r="L11" s="16">
        <v>0</v>
      </c>
      <c r="M11" s="16">
        <v>0</v>
      </c>
      <c r="N11" s="16"/>
      <c r="O11" s="16"/>
      <c r="P11" s="16"/>
      <c r="Q11" s="16"/>
      <c r="R11" s="16"/>
      <c r="S11" s="16"/>
      <c r="T11" s="16"/>
    </row>
    <row r="12" spans="1:20" ht="24.75" customHeight="1">
      <c r="A12" s="31" t="s">
        <v>180</v>
      </c>
      <c r="B12" s="30"/>
      <c r="C12" s="30"/>
      <c r="D12" s="29" t="s">
        <v>181</v>
      </c>
      <c r="E12" s="29" t="s">
        <v>130</v>
      </c>
      <c r="F12" s="30">
        <v>30103</v>
      </c>
      <c r="G12" s="30" t="s">
        <v>135</v>
      </c>
      <c r="H12" s="16">
        <v>20</v>
      </c>
      <c r="I12" s="16">
        <v>20</v>
      </c>
      <c r="J12" s="16">
        <v>20</v>
      </c>
      <c r="K12" s="16">
        <v>0</v>
      </c>
      <c r="L12" s="16">
        <v>0</v>
      </c>
      <c r="M12" s="16">
        <v>0</v>
      </c>
      <c r="N12" s="16"/>
      <c r="O12" s="16"/>
      <c r="P12" s="16"/>
      <c r="Q12" s="16"/>
      <c r="R12" s="16"/>
      <c r="S12" s="16"/>
      <c r="T12" s="16"/>
    </row>
    <row r="13" spans="1:20" ht="24.75" customHeight="1">
      <c r="A13" s="31" t="s">
        <v>180</v>
      </c>
      <c r="B13" s="30"/>
      <c r="C13" s="30"/>
      <c r="D13" s="29" t="s">
        <v>182</v>
      </c>
      <c r="E13" s="29" t="s">
        <v>137</v>
      </c>
      <c r="F13" s="30">
        <v>30107</v>
      </c>
      <c r="G13" s="30" t="s">
        <v>139</v>
      </c>
      <c r="H13" s="16">
        <v>2.4613999999999998</v>
      </c>
      <c r="I13" s="16">
        <v>2.46</v>
      </c>
      <c r="J13" s="16">
        <v>2.46</v>
      </c>
      <c r="K13" s="16">
        <v>0</v>
      </c>
      <c r="L13" s="16">
        <v>0</v>
      </c>
      <c r="M13" s="16">
        <v>0</v>
      </c>
      <c r="N13" s="16"/>
      <c r="O13" s="16"/>
      <c r="P13" s="16"/>
      <c r="Q13" s="16"/>
      <c r="R13" s="16"/>
      <c r="S13" s="16"/>
      <c r="T13" s="16"/>
    </row>
    <row r="14" spans="1:20" ht="24.75" customHeight="1">
      <c r="A14" s="31" t="s">
        <v>183</v>
      </c>
      <c r="B14" s="30"/>
      <c r="C14" s="30"/>
      <c r="D14" s="29"/>
      <c r="E14" s="29"/>
      <c r="F14" s="30"/>
      <c r="G14" s="30"/>
      <c r="H14" s="16">
        <v>2.4445000000000001</v>
      </c>
      <c r="I14" s="16">
        <v>2.44</v>
      </c>
      <c r="J14" s="16">
        <v>2.44</v>
      </c>
      <c r="K14" s="16">
        <v>0</v>
      </c>
      <c r="L14" s="16">
        <v>0</v>
      </c>
      <c r="M14" s="16">
        <v>0</v>
      </c>
      <c r="N14" s="16"/>
      <c r="O14" s="16"/>
      <c r="P14" s="16"/>
      <c r="Q14" s="16"/>
      <c r="R14" s="16"/>
      <c r="S14" s="16"/>
      <c r="T14" s="16"/>
    </row>
    <row r="15" spans="1:20" ht="24.75" customHeight="1">
      <c r="A15" s="31" t="s">
        <v>180</v>
      </c>
      <c r="B15" s="30">
        <v>2101102</v>
      </c>
      <c r="C15" s="30" t="s">
        <v>125</v>
      </c>
      <c r="D15" s="29" t="s">
        <v>184</v>
      </c>
      <c r="E15" s="29" t="s">
        <v>140</v>
      </c>
      <c r="F15" s="30">
        <v>30112</v>
      </c>
      <c r="G15" s="30" t="s">
        <v>142</v>
      </c>
      <c r="H15" s="16">
        <v>2.4445000000000001</v>
      </c>
      <c r="I15" s="16">
        <v>2.44</v>
      </c>
      <c r="J15" s="16">
        <v>2.44</v>
      </c>
      <c r="K15" s="16">
        <v>0</v>
      </c>
      <c r="L15" s="16">
        <v>0</v>
      </c>
      <c r="M15" s="16">
        <v>0</v>
      </c>
      <c r="N15" s="16"/>
      <c r="O15" s="16"/>
      <c r="P15" s="16"/>
      <c r="Q15" s="16"/>
      <c r="R15" s="16"/>
      <c r="S15" s="16"/>
      <c r="T15" s="16"/>
    </row>
    <row r="16" spans="1:20" ht="24.75" customHeight="1">
      <c r="A16" s="31" t="s">
        <v>185</v>
      </c>
      <c r="B16" s="30"/>
      <c r="C16" s="30"/>
      <c r="D16" s="29"/>
      <c r="E16" s="29"/>
      <c r="F16" s="30"/>
      <c r="G16" s="30"/>
      <c r="H16" s="16">
        <v>11.4</v>
      </c>
      <c r="I16" s="16">
        <v>11.4</v>
      </c>
      <c r="J16" s="16">
        <v>11.4</v>
      </c>
      <c r="K16" s="16">
        <v>0</v>
      </c>
      <c r="L16" s="16">
        <v>0</v>
      </c>
      <c r="M16" s="16">
        <v>0</v>
      </c>
      <c r="N16" s="16"/>
      <c r="O16" s="16"/>
      <c r="P16" s="16"/>
      <c r="Q16" s="16"/>
      <c r="R16" s="16"/>
      <c r="S16" s="16"/>
      <c r="T16" s="16"/>
    </row>
    <row r="17" spans="1:20" ht="24.75" customHeight="1">
      <c r="A17" s="31" t="s">
        <v>180</v>
      </c>
      <c r="B17" s="30">
        <v>2210201</v>
      </c>
      <c r="C17" s="30" t="s">
        <v>128</v>
      </c>
      <c r="D17" s="29" t="s">
        <v>186</v>
      </c>
      <c r="E17" s="29" t="s">
        <v>128</v>
      </c>
      <c r="F17" s="30">
        <v>30113</v>
      </c>
      <c r="G17" s="30" t="s">
        <v>128</v>
      </c>
      <c r="H17" s="16">
        <v>11.4</v>
      </c>
      <c r="I17" s="16">
        <v>11.4</v>
      </c>
      <c r="J17" s="16">
        <v>11.4</v>
      </c>
      <c r="K17" s="16">
        <v>0</v>
      </c>
      <c r="L17" s="16">
        <v>0</v>
      </c>
      <c r="M17" s="16">
        <v>0</v>
      </c>
      <c r="N17" s="16"/>
      <c r="O17" s="16"/>
      <c r="P17" s="16"/>
      <c r="Q17" s="16"/>
      <c r="R17" s="16"/>
      <c r="S17" s="16"/>
      <c r="T17" s="16"/>
    </row>
    <row r="18" spans="1:20" ht="24.75" customHeight="1">
      <c r="A18" s="31" t="s">
        <v>187</v>
      </c>
      <c r="B18" s="30"/>
      <c r="C18" s="30"/>
      <c r="D18" s="29"/>
      <c r="E18" s="29"/>
      <c r="F18" s="30"/>
      <c r="G18" s="30"/>
      <c r="H18" s="16">
        <v>18.815999999999999</v>
      </c>
      <c r="I18" s="16">
        <v>18.82</v>
      </c>
      <c r="J18" s="16">
        <v>18.82</v>
      </c>
      <c r="K18" s="16">
        <v>0</v>
      </c>
      <c r="L18" s="16">
        <v>0</v>
      </c>
      <c r="M18" s="16">
        <v>0</v>
      </c>
      <c r="N18" s="16"/>
      <c r="O18" s="16"/>
      <c r="P18" s="16"/>
      <c r="Q18" s="16"/>
      <c r="R18" s="16"/>
      <c r="S18" s="16"/>
      <c r="T18" s="16"/>
    </row>
    <row r="19" spans="1:20" ht="24.75" customHeight="1">
      <c r="A19" s="31" t="s">
        <v>180</v>
      </c>
      <c r="B19" s="30">
        <v>2080505</v>
      </c>
      <c r="C19" s="30" t="s">
        <v>122</v>
      </c>
      <c r="D19" s="29" t="s">
        <v>184</v>
      </c>
      <c r="E19" s="29" t="s">
        <v>140</v>
      </c>
      <c r="F19" s="30">
        <v>30112</v>
      </c>
      <c r="G19" s="30" t="s">
        <v>142</v>
      </c>
      <c r="H19" s="16">
        <v>18.815999999999999</v>
      </c>
      <c r="I19" s="16">
        <v>18.82</v>
      </c>
      <c r="J19" s="16">
        <v>18.82</v>
      </c>
      <c r="K19" s="16">
        <v>0</v>
      </c>
      <c r="L19" s="16">
        <v>0</v>
      </c>
      <c r="M19" s="16">
        <v>0</v>
      </c>
      <c r="N19" s="16"/>
      <c r="O19" s="16"/>
      <c r="P19" s="16"/>
      <c r="Q19" s="16"/>
      <c r="R19" s="16"/>
      <c r="S19" s="16"/>
      <c r="T19" s="16"/>
    </row>
    <row r="20" spans="1:20" ht="24.75" customHeight="1">
      <c r="A20" s="31" t="s">
        <v>188</v>
      </c>
      <c r="B20" s="30"/>
      <c r="C20" s="30"/>
      <c r="D20" s="29"/>
      <c r="E20" s="29"/>
      <c r="F20" s="30"/>
      <c r="G20" s="30"/>
      <c r="H20" s="16">
        <v>4.992</v>
      </c>
      <c r="I20" s="16">
        <v>4.99</v>
      </c>
      <c r="J20" s="16">
        <v>4.99</v>
      </c>
      <c r="K20" s="16">
        <v>0</v>
      </c>
      <c r="L20" s="16">
        <v>0</v>
      </c>
      <c r="M20" s="16">
        <v>0</v>
      </c>
      <c r="N20" s="16"/>
      <c r="O20" s="16"/>
      <c r="P20" s="16"/>
      <c r="Q20" s="16"/>
      <c r="R20" s="16"/>
      <c r="S20" s="16"/>
      <c r="T20" s="16"/>
    </row>
    <row r="21" spans="1:20" ht="24.75" customHeight="1">
      <c r="A21" s="31" t="s">
        <v>180</v>
      </c>
      <c r="B21" s="30">
        <v>2050802</v>
      </c>
      <c r="C21" s="30" t="s">
        <v>119</v>
      </c>
      <c r="D21" s="29" t="s">
        <v>189</v>
      </c>
      <c r="E21" s="29" t="s">
        <v>145</v>
      </c>
      <c r="F21" s="30">
        <v>30239</v>
      </c>
      <c r="G21" s="30" t="s">
        <v>171</v>
      </c>
      <c r="H21" s="16">
        <v>4.992</v>
      </c>
      <c r="I21" s="16">
        <v>4.99</v>
      </c>
      <c r="J21" s="16">
        <v>4.99</v>
      </c>
      <c r="K21" s="16">
        <v>0</v>
      </c>
      <c r="L21" s="16">
        <v>0</v>
      </c>
      <c r="M21" s="16">
        <v>0</v>
      </c>
      <c r="N21" s="16"/>
      <c r="O21" s="16"/>
      <c r="P21" s="16"/>
      <c r="Q21" s="16"/>
      <c r="R21" s="16"/>
      <c r="S21" s="16"/>
      <c r="T21" s="16"/>
    </row>
    <row r="22" spans="1:20" ht="24.75" customHeight="1">
      <c r="A22" s="31" t="s">
        <v>190</v>
      </c>
      <c r="B22" s="30"/>
      <c r="C22" s="30"/>
      <c r="D22" s="29"/>
      <c r="E22" s="29"/>
      <c r="F22" s="30"/>
      <c r="G22" s="30"/>
      <c r="H22" s="16">
        <v>11.2</v>
      </c>
      <c r="I22" s="16">
        <v>11.2</v>
      </c>
      <c r="J22" s="16">
        <v>11.2</v>
      </c>
      <c r="K22" s="16">
        <v>0</v>
      </c>
      <c r="L22" s="16">
        <v>0</v>
      </c>
      <c r="M22" s="16">
        <v>0</v>
      </c>
      <c r="N22" s="16"/>
      <c r="O22" s="16"/>
      <c r="P22" s="16"/>
      <c r="Q22" s="16"/>
      <c r="R22" s="16"/>
      <c r="S22" s="16"/>
      <c r="T22" s="16"/>
    </row>
    <row r="23" spans="1:20" ht="24.75" customHeight="1">
      <c r="A23" s="31" t="s">
        <v>180</v>
      </c>
      <c r="B23" s="30">
        <v>2050802</v>
      </c>
      <c r="C23" s="30" t="s">
        <v>119</v>
      </c>
      <c r="D23" s="29" t="s">
        <v>189</v>
      </c>
      <c r="E23" s="29" t="s">
        <v>145</v>
      </c>
      <c r="F23" s="30">
        <v>30201</v>
      </c>
      <c r="G23" s="30" t="s">
        <v>147</v>
      </c>
      <c r="H23" s="16">
        <v>2.48</v>
      </c>
      <c r="I23" s="16">
        <v>2.48</v>
      </c>
      <c r="J23" s="16">
        <v>2.48</v>
      </c>
      <c r="K23" s="16">
        <v>0</v>
      </c>
      <c r="L23" s="16">
        <v>0</v>
      </c>
      <c r="M23" s="16">
        <v>0</v>
      </c>
      <c r="N23" s="16"/>
      <c r="O23" s="16"/>
      <c r="P23" s="16"/>
      <c r="Q23" s="16"/>
      <c r="R23" s="16"/>
      <c r="S23" s="16"/>
      <c r="T23" s="16"/>
    </row>
    <row r="24" spans="1:20" ht="24.75" customHeight="1">
      <c r="A24" s="31" t="s">
        <v>180</v>
      </c>
      <c r="B24" s="30"/>
      <c r="C24" s="30"/>
      <c r="D24" s="29" t="s">
        <v>189</v>
      </c>
      <c r="E24" s="29" t="s">
        <v>145</v>
      </c>
      <c r="F24" s="30">
        <v>30202</v>
      </c>
      <c r="G24" s="30" t="s">
        <v>148</v>
      </c>
      <c r="H24" s="16">
        <v>0.5</v>
      </c>
      <c r="I24" s="16">
        <v>0.5</v>
      </c>
      <c r="J24" s="16">
        <v>0.5</v>
      </c>
      <c r="K24" s="16">
        <v>0</v>
      </c>
      <c r="L24" s="16">
        <v>0</v>
      </c>
      <c r="M24" s="16">
        <v>0</v>
      </c>
      <c r="N24" s="16"/>
      <c r="O24" s="16"/>
      <c r="P24" s="16"/>
      <c r="Q24" s="16"/>
      <c r="R24" s="16"/>
      <c r="S24" s="16"/>
      <c r="T24" s="16"/>
    </row>
    <row r="25" spans="1:20" ht="24.75" customHeight="1">
      <c r="A25" s="31" t="s">
        <v>180</v>
      </c>
      <c r="B25" s="30"/>
      <c r="C25" s="30"/>
      <c r="D25" s="29" t="s">
        <v>189</v>
      </c>
      <c r="E25" s="29" t="s">
        <v>145</v>
      </c>
      <c r="F25" s="30">
        <v>30204</v>
      </c>
      <c r="G25" s="30" t="s">
        <v>150</v>
      </c>
      <c r="H25" s="16">
        <v>0.04</v>
      </c>
      <c r="I25" s="16">
        <v>0.04</v>
      </c>
      <c r="J25" s="16">
        <v>0.04</v>
      </c>
      <c r="K25" s="16">
        <v>0</v>
      </c>
      <c r="L25" s="16">
        <v>0</v>
      </c>
      <c r="M25" s="16">
        <v>0</v>
      </c>
      <c r="N25" s="16"/>
      <c r="O25" s="16"/>
      <c r="P25" s="16"/>
      <c r="Q25" s="16"/>
      <c r="R25" s="16"/>
      <c r="S25" s="16"/>
      <c r="T25" s="16"/>
    </row>
    <row r="26" spans="1:20" ht="24.75" customHeight="1">
      <c r="A26" s="31" t="s">
        <v>180</v>
      </c>
      <c r="B26" s="30"/>
      <c r="C26" s="30"/>
      <c r="D26" s="29" t="s">
        <v>189</v>
      </c>
      <c r="E26" s="29" t="s">
        <v>145</v>
      </c>
      <c r="F26" s="30">
        <v>30205</v>
      </c>
      <c r="G26" s="30" t="s">
        <v>151</v>
      </c>
      <c r="H26" s="16">
        <v>0.1</v>
      </c>
      <c r="I26" s="16">
        <v>0.1</v>
      </c>
      <c r="J26" s="16">
        <v>0.1</v>
      </c>
      <c r="K26" s="16">
        <v>0</v>
      </c>
      <c r="L26" s="16">
        <v>0</v>
      </c>
      <c r="M26" s="16">
        <v>0</v>
      </c>
      <c r="N26" s="16"/>
      <c r="O26" s="16"/>
      <c r="P26" s="16"/>
      <c r="Q26" s="16"/>
      <c r="R26" s="16"/>
      <c r="S26" s="16"/>
      <c r="T26" s="16"/>
    </row>
    <row r="27" spans="1:20" ht="24.75" customHeight="1">
      <c r="A27" s="31" t="s">
        <v>180</v>
      </c>
      <c r="B27" s="30"/>
      <c r="C27" s="30"/>
      <c r="D27" s="29" t="s">
        <v>189</v>
      </c>
      <c r="E27" s="29" t="s">
        <v>145</v>
      </c>
      <c r="F27" s="30">
        <v>30206</v>
      </c>
      <c r="G27" s="30" t="s">
        <v>153</v>
      </c>
      <c r="H27" s="16">
        <v>1.5</v>
      </c>
      <c r="I27" s="16">
        <v>1.5</v>
      </c>
      <c r="J27" s="16">
        <v>1.5</v>
      </c>
      <c r="K27" s="16">
        <v>0</v>
      </c>
      <c r="L27" s="16">
        <v>0</v>
      </c>
      <c r="M27" s="16">
        <v>0</v>
      </c>
      <c r="N27" s="16"/>
      <c r="O27" s="16"/>
      <c r="P27" s="16"/>
      <c r="Q27" s="16"/>
      <c r="R27" s="16"/>
      <c r="S27" s="16"/>
      <c r="T27" s="16"/>
    </row>
    <row r="28" spans="1:20" ht="24.75" customHeight="1">
      <c r="A28" s="31" t="s">
        <v>180</v>
      </c>
      <c r="B28" s="30"/>
      <c r="C28" s="30"/>
      <c r="D28" s="29" t="s">
        <v>189</v>
      </c>
      <c r="E28" s="29" t="s">
        <v>145</v>
      </c>
      <c r="F28" s="30">
        <v>30207</v>
      </c>
      <c r="G28" s="30" t="s">
        <v>154</v>
      </c>
      <c r="H28" s="16">
        <v>0.3</v>
      </c>
      <c r="I28" s="16">
        <v>0.3</v>
      </c>
      <c r="J28" s="16">
        <v>0.3</v>
      </c>
      <c r="K28" s="16">
        <v>0</v>
      </c>
      <c r="L28" s="16">
        <v>0</v>
      </c>
      <c r="M28" s="16">
        <v>0</v>
      </c>
      <c r="N28" s="16"/>
      <c r="O28" s="16"/>
      <c r="P28" s="16"/>
      <c r="Q28" s="16"/>
      <c r="R28" s="16"/>
      <c r="S28" s="16"/>
      <c r="T28" s="16"/>
    </row>
    <row r="29" spans="1:20" ht="24.75" customHeight="1">
      <c r="A29" s="31" t="s">
        <v>180</v>
      </c>
      <c r="B29" s="30"/>
      <c r="C29" s="30"/>
      <c r="D29" s="29" t="s">
        <v>189</v>
      </c>
      <c r="E29" s="29" t="s">
        <v>145</v>
      </c>
      <c r="F29" s="30">
        <v>30209</v>
      </c>
      <c r="G29" s="30" t="s">
        <v>156</v>
      </c>
      <c r="H29" s="16">
        <v>1.2</v>
      </c>
      <c r="I29" s="16">
        <v>1.2</v>
      </c>
      <c r="J29" s="16">
        <v>1.2</v>
      </c>
      <c r="K29" s="16">
        <v>0</v>
      </c>
      <c r="L29" s="16">
        <v>0</v>
      </c>
      <c r="M29" s="16">
        <v>0</v>
      </c>
      <c r="N29" s="16"/>
      <c r="O29" s="16"/>
      <c r="P29" s="16"/>
      <c r="Q29" s="16"/>
      <c r="R29" s="16"/>
      <c r="S29" s="16"/>
      <c r="T29" s="16"/>
    </row>
    <row r="30" spans="1:20" ht="24.75" customHeight="1">
      <c r="A30" s="31" t="s">
        <v>180</v>
      </c>
      <c r="B30" s="30"/>
      <c r="C30" s="30"/>
      <c r="D30" s="29" t="s">
        <v>189</v>
      </c>
      <c r="E30" s="29" t="s">
        <v>145</v>
      </c>
      <c r="F30" s="30">
        <v>30211</v>
      </c>
      <c r="G30" s="30" t="s">
        <v>157</v>
      </c>
      <c r="H30" s="16">
        <v>0.08</v>
      </c>
      <c r="I30" s="16">
        <v>0.08</v>
      </c>
      <c r="J30" s="16">
        <v>0.08</v>
      </c>
      <c r="K30" s="16">
        <v>0</v>
      </c>
      <c r="L30" s="16">
        <v>0</v>
      </c>
      <c r="M30" s="16">
        <v>0</v>
      </c>
      <c r="N30" s="16"/>
      <c r="O30" s="16"/>
      <c r="P30" s="16"/>
      <c r="Q30" s="16"/>
      <c r="R30" s="16"/>
      <c r="S30" s="16"/>
      <c r="T30" s="16"/>
    </row>
    <row r="31" spans="1:20" ht="24.75" customHeight="1">
      <c r="A31" s="31" t="s">
        <v>180</v>
      </c>
      <c r="B31" s="30"/>
      <c r="C31" s="30"/>
      <c r="D31" s="29" t="s">
        <v>191</v>
      </c>
      <c r="E31" s="29" t="s">
        <v>158</v>
      </c>
      <c r="F31" s="30">
        <v>30213</v>
      </c>
      <c r="G31" s="30" t="s">
        <v>159</v>
      </c>
      <c r="H31" s="16">
        <v>0.6</v>
      </c>
      <c r="I31" s="16">
        <v>0.6</v>
      </c>
      <c r="J31" s="16">
        <v>0.6</v>
      </c>
      <c r="K31" s="16">
        <v>0</v>
      </c>
      <c r="L31" s="16">
        <v>0</v>
      </c>
      <c r="M31" s="16">
        <v>0</v>
      </c>
      <c r="N31" s="16"/>
      <c r="O31" s="16"/>
      <c r="P31" s="16"/>
      <c r="Q31" s="16"/>
      <c r="R31" s="16"/>
      <c r="S31" s="16"/>
      <c r="T31" s="16"/>
    </row>
    <row r="32" spans="1:20" ht="24.75" customHeight="1">
      <c r="A32" s="31" t="s">
        <v>180</v>
      </c>
      <c r="B32" s="30"/>
      <c r="C32" s="30"/>
      <c r="D32" s="29" t="s">
        <v>192</v>
      </c>
      <c r="E32" s="29" t="s">
        <v>160</v>
      </c>
      <c r="F32" s="30">
        <v>30216</v>
      </c>
      <c r="G32" s="30" t="s">
        <v>160</v>
      </c>
      <c r="H32" s="16">
        <v>0.8</v>
      </c>
      <c r="I32" s="16">
        <v>0.8</v>
      </c>
      <c r="J32" s="16">
        <v>0.8</v>
      </c>
      <c r="K32" s="16">
        <v>0</v>
      </c>
      <c r="L32" s="16">
        <v>0</v>
      </c>
      <c r="M32" s="16">
        <v>0</v>
      </c>
      <c r="N32" s="16"/>
      <c r="O32" s="16"/>
      <c r="P32" s="16"/>
      <c r="Q32" s="16"/>
      <c r="R32" s="16"/>
      <c r="S32" s="16"/>
      <c r="T32" s="16"/>
    </row>
    <row r="33" spans="1:20" ht="24.75" customHeight="1">
      <c r="A33" s="31" t="s">
        <v>180</v>
      </c>
      <c r="B33" s="30"/>
      <c r="C33" s="30"/>
      <c r="D33" s="29" t="s">
        <v>193</v>
      </c>
      <c r="E33" s="29" t="s">
        <v>162</v>
      </c>
      <c r="F33" s="30">
        <v>30217</v>
      </c>
      <c r="G33" s="30" t="s">
        <v>162</v>
      </c>
      <c r="H33" s="16">
        <v>0.2</v>
      </c>
      <c r="I33" s="16">
        <v>0.2</v>
      </c>
      <c r="J33" s="16">
        <v>0.2</v>
      </c>
      <c r="K33" s="16">
        <v>0</v>
      </c>
      <c r="L33" s="16">
        <v>0</v>
      </c>
      <c r="M33" s="16">
        <v>0</v>
      </c>
      <c r="N33" s="16"/>
      <c r="O33" s="16"/>
      <c r="P33" s="16"/>
      <c r="Q33" s="16"/>
      <c r="R33" s="16"/>
      <c r="S33" s="16"/>
      <c r="T33" s="16"/>
    </row>
    <row r="34" spans="1:20" ht="24.75" customHeight="1">
      <c r="A34" s="31" t="s">
        <v>180</v>
      </c>
      <c r="B34" s="30"/>
      <c r="C34" s="30"/>
      <c r="D34" s="29" t="s">
        <v>189</v>
      </c>
      <c r="E34" s="29" t="s">
        <v>145</v>
      </c>
      <c r="F34" s="30">
        <v>30228</v>
      </c>
      <c r="G34" s="30" t="s">
        <v>165</v>
      </c>
      <c r="H34" s="16">
        <v>0.3</v>
      </c>
      <c r="I34" s="16">
        <v>0.3</v>
      </c>
      <c r="J34" s="16">
        <v>0.3</v>
      </c>
      <c r="K34" s="16">
        <v>0</v>
      </c>
      <c r="L34" s="16">
        <v>0</v>
      </c>
      <c r="M34" s="16">
        <v>0</v>
      </c>
      <c r="N34" s="16"/>
      <c r="O34" s="16"/>
      <c r="P34" s="16"/>
      <c r="Q34" s="16"/>
      <c r="R34" s="16"/>
      <c r="S34" s="16"/>
      <c r="T34" s="16"/>
    </row>
    <row r="35" spans="1:20" ht="24.75" customHeight="1">
      <c r="A35" s="31" t="s">
        <v>180</v>
      </c>
      <c r="B35" s="30"/>
      <c r="C35" s="30"/>
      <c r="D35" s="29" t="s">
        <v>189</v>
      </c>
      <c r="E35" s="29" t="s">
        <v>145</v>
      </c>
      <c r="F35" s="30">
        <v>30229</v>
      </c>
      <c r="G35" s="30" t="s">
        <v>167</v>
      </c>
      <c r="H35" s="16">
        <v>1.5</v>
      </c>
      <c r="I35" s="16">
        <v>1.5</v>
      </c>
      <c r="J35" s="16">
        <v>1.5</v>
      </c>
      <c r="K35" s="16">
        <v>0</v>
      </c>
      <c r="L35" s="16">
        <v>0</v>
      </c>
      <c r="M35" s="16">
        <v>0</v>
      </c>
      <c r="N35" s="16"/>
      <c r="O35" s="16"/>
      <c r="P35" s="16"/>
      <c r="Q35" s="16"/>
      <c r="R35" s="16"/>
      <c r="S35" s="16"/>
      <c r="T35" s="16"/>
    </row>
    <row r="36" spans="1:20" ht="24.75" customHeight="1">
      <c r="A36" s="31" t="s">
        <v>180</v>
      </c>
      <c r="B36" s="30"/>
      <c r="C36" s="30"/>
      <c r="D36" s="29" t="s">
        <v>194</v>
      </c>
      <c r="E36" s="29" t="s">
        <v>168</v>
      </c>
      <c r="F36" s="30">
        <v>30231</v>
      </c>
      <c r="G36" s="30" t="s">
        <v>168</v>
      </c>
      <c r="H36" s="16">
        <v>0.6</v>
      </c>
      <c r="I36" s="16">
        <v>0.6</v>
      </c>
      <c r="J36" s="16">
        <v>0.6</v>
      </c>
      <c r="K36" s="16">
        <v>0</v>
      </c>
      <c r="L36" s="16">
        <v>0</v>
      </c>
      <c r="M36" s="16">
        <v>0</v>
      </c>
      <c r="N36" s="16"/>
      <c r="O36" s="16"/>
      <c r="P36" s="16"/>
      <c r="Q36" s="16"/>
      <c r="R36" s="16"/>
      <c r="S36" s="16"/>
      <c r="T36" s="16"/>
    </row>
    <row r="37" spans="1:20" ht="24.75" customHeight="1">
      <c r="A37" s="31" t="s">
        <v>180</v>
      </c>
      <c r="B37" s="30"/>
      <c r="C37" s="30"/>
      <c r="D37" s="29" t="s">
        <v>189</v>
      </c>
      <c r="E37" s="29" t="s">
        <v>145</v>
      </c>
      <c r="F37" s="30">
        <v>30239</v>
      </c>
      <c r="G37" s="30" t="s">
        <v>171</v>
      </c>
      <c r="H37" s="16">
        <v>0.3</v>
      </c>
      <c r="I37" s="16">
        <v>0.3</v>
      </c>
      <c r="J37" s="16">
        <v>0.3</v>
      </c>
      <c r="K37" s="16">
        <v>0</v>
      </c>
      <c r="L37" s="16">
        <v>0</v>
      </c>
      <c r="M37" s="16">
        <v>0</v>
      </c>
      <c r="N37" s="16"/>
      <c r="O37" s="16"/>
      <c r="P37" s="16"/>
      <c r="Q37" s="16"/>
      <c r="R37" s="16"/>
      <c r="S37" s="16"/>
      <c r="T37" s="16"/>
    </row>
    <row r="38" spans="1:20" ht="24.75" customHeight="1">
      <c r="A38" s="31" t="s">
        <v>180</v>
      </c>
      <c r="B38" s="30"/>
      <c r="C38" s="30"/>
      <c r="D38" s="29" t="s">
        <v>195</v>
      </c>
      <c r="E38" s="29" t="s">
        <v>173</v>
      </c>
      <c r="F38" s="30">
        <v>30299</v>
      </c>
      <c r="G38" s="30" t="s">
        <v>173</v>
      </c>
      <c r="H38" s="16">
        <v>0.1</v>
      </c>
      <c r="I38" s="16">
        <v>0.1</v>
      </c>
      <c r="J38" s="16">
        <v>0.1</v>
      </c>
      <c r="K38" s="16">
        <v>0</v>
      </c>
      <c r="L38" s="16">
        <v>0</v>
      </c>
      <c r="M38" s="16">
        <v>0</v>
      </c>
      <c r="N38" s="16"/>
      <c r="O38" s="16"/>
      <c r="P38" s="16"/>
      <c r="Q38" s="16"/>
      <c r="R38" s="16"/>
      <c r="S38" s="16"/>
      <c r="T38" s="16"/>
    </row>
    <row r="39" spans="1:20" ht="24.75" customHeight="1">
      <c r="A39" s="31" t="s">
        <v>180</v>
      </c>
      <c r="B39" s="30"/>
      <c r="C39" s="30"/>
      <c r="D39" s="29" t="s">
        <v>196</v>
      </c>
      <c r="E39" s="29" t="s">
        <v>175</v>
      </c>
      <c r="F39" s="30">
        <v>31002</v>
      </c>
      <c r="G39" s="30" t="s">
        <v>177</v>
      </c>
      <c r="H39" s="16">
        <v>0.6</v>
      </c>
      <c r="I39" s="16">
        <v>0.6</v>
      </c>
      <c r="J39" s="16">
        <v>0.6</v>
      </c>
      <c r="K39" s="16">
        <v>0</v>
      </c>
      <c r="L39" s="16">
        <v>0</v>
      </c>
      <c r="M39" s="16">
        <v>0</v>
      </c>
      <c r="N39" s="16"/>
      <c r="O39" s="16"/>
      <c r="P39" s="16"/>
      <c r="Q39" s="16"/>
      <c r="R39" s="16"/>
      <c r="S39" s="16"/>
      <c r="T39" s="16"/>
    </row>
  </sheetData>
  <sheetProtection formatCells="0" formatColumns="0" formatRows="0"/>
  <mergeCells count="19">
    <mergeCell ref="P5:R5"/>
    <mergeCell ref="S5:S6"/>
    <mergeCell ref="T5:T6"/>
    <mergeCell ref="A2:T2"/>
    <mergeCell ref="A3:T3"/>
    <mergeCell ref="A4:A6"/>
    <mergeCell ref="B4:B6"/>
    <mergeCell ref="C4:C6"/>
    <mergeCell ref="D4:D6"/>
    <mergeCell ref="E4:E6"/>
    <mergeCell ref="F4:F6"/>
    <mergeCell ref="G4:G6"/>
    <mergeCell ref="H4:H6"/>
    <mergeCell ref="I4:T4"/>
    <mergeCell ref="I5:K5"/>
    <mergeCell ref="L5:L6"/>
    <mergeCell ref="M5:M6"/>
    <mergeCell ref="N5:N6"/>
    <mergeCell ref="O5:O6"/>
  </mergeCells>
  <phoneticPr fontId="1" type="noConversion"/>
  <printOptions verticalCentered="1"/>
  <pageMargins left="7.8441708397655532E-2" right="7.8441708397655532E-2" top="0.19610427099413885" bottom="0.19610427099413885" header="0" footer="0"/>
  <pageSetup paperSize="9" scale="53" fitToHeight="0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3"/>
  <sheetViews>
    <sheetView showGridLines="0" showZeros="0" zoomScaleNormal="100" workbookViewId="0">
      <selection activeCell="A2" sqref="A2:T2"/>
    </sheetView>
  </sheetViews>
  <sheetFormatPr defaultRowHeight="14.25" customHeight="1"/>
  <cols>
    <col min="1" max="1" width="19.85546875" customWidth="1"/>
    <col min="2" max="20" width="14.85546875" customWidth="1"/>
  </cols>
  <sheetData>
    <row r="1" spans="1:21" ht="13.5" customHeight="1">
      <c r="A1" s="1" t="s">
        <v>104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ht="30" customHeight="1">
      <c r="A2" s="56" t="s">
        <v>105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21" ht="13.5" customHeight="1">
      <c r="A3" s="58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1" ht="24" customHeight="1">
      <c r="A4" s="60" t="s">
        <v>86</v>
      </c>
      <c r="B4" s="60" t="s">
        <v>87</v>
      </c>
      <c r="C4" s="60" t="s">
        <v>88</v>
      </c>
      <c r="D4" s="60" t="s">
        <v>89</v>
      </c>
      <c r="E4" s="60" t="s">
        <v>90</v>
      </c>
      <c r="F4" s="60" t="s">
        <v>91</v>
      </c>
      <c r="G4" s="60" t="s">
        <v>92</v>
      </c>
      <c r="H4" s="60" t="s">
        <v>93</v>
      </c>
      <c r="I4" s="60" t="s">
        <v>94</v>
      </c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</row>
    <row r="5" spans="1:21" ht="24" customHeight="1">
      <c r="A5" s="61"/>
      <c r="B5" s="61"/>
      <c r="C5" s="61"/>
      <c r="D5" s="61"/>
      <c r="E5" s="61"/>
      <c r="F5" s="61"/>
      <c r="G5" s="61"/>
      <c r="H5" s="62"/>
      <c r="I5" s="60" t="s">
        <v>95</v>
      </c>
      <c r="J5" s="62"/>
      <c r="K5" s="62"/>
      <c r="L5" s="60" t="s">
        <v>96</v>
      </c>
      <c r="M5" s="60" t="s">
        <v>19</v>
      </c>
      <c r="N5" s="60" t="s">
        <v>22</v>
      </c>
      <c r="O5" s="60" t="s">
        <v>97</v>
      </c>
      <c r="P5" s="60" t="s">
        <v>98</v>
      </c>
      <c r="Q5" s="62"/>
      <c r="R5" s="62"/>
      <c r="S5" s="60" t="s">
        <v>99</v>
      </c>
      <c r="T5" s="60" t="s">
        <v>100</v>
      </c>
    </row>
    <row r="6" spans="1:21" ht="24" customHeight="1">
      <c r="A6" s="61"/>
      <c r="B6" s="61"/>
      <c r="C6" s="61"/>
      <c r="D6" s="61"/>
      <c r="E6" s="61"/>
      <c r="F6" s="61"/>
      <c r="G6" s="61"/>
      <c r="H6" s="62"/>
      <c r="I6" s="12" t="s">
        <v>101</v>
      </c>
      <c r="J6" s="12" t="s">
        <v>10</v>
      </c>
      <c r="K6" s="12" t="s">
        <v>13</v>
      </c>
      <c r="L6" s="62"/>
      <c r="M6" s="62"/>
      <c r="N6" s="62"/>
      <c r="O6" s="62"/>
      <c r="P6" s="12" t="s">
        <v>101</v>
      </c>
      <c r="Q6" s="12" t="s">
        <v>102</v>
      </c>
      <c r="R6" s="12" t="s">
        <v>103</v>
      </c>
      <c r="S6" s="62"/>
      <c r="T6" s="62"/>
    </row>
    <row r="7" spans="1:21" s="17" customFormat="1" ht="30" customHeight="1">
      <c r="A7" s="29"/>
      <c r="B7" s="30"/>
      <c r="C7" s="30"/>
      <c r="D7" s="29"/>
      <c r="E7" s="29"/>
      <c r="F7" s="30"/>
      <c r="G7" s="32" t="s">
        <v>61</v>
      </c>
      <c r="H7" s="16">
        <v>160.75</v>
      </c>
      <c r="I7" s="16">
        <v>160.75</v>
      </c>
      <c r="J7" s="16">
        <v>30</v>
      </c>
      <c r="K7" s="16">
        <v>130.75</v>
      </c>
      <c r="L7" s="16">
        <v>0</v>
      </c>
      <c r="M7" s="16">
        <v>0</v>
      </c>
      <c r="N7" s="16"/>
      <c r="O7" s="16"/>
      <c r="P7" s="16"/>
      <c r="Q7" s="16"/>
      <c r="R7" s="16"/>
      <c r="S7" s="16"/>
      <c r="T7" s="16"/>
      <c r="U7" s="33"/>
    </row>
    <row r="8" spans="1:21" ht="30" customHeight="1">
      <c r="A8" s="29" t="s">
        <v>178</v>
      </c>
      <c r="B8" s="30"/>
      <c r="C8" s="30"/>
      <c r="D8" s="29"/>
      <c r="E8" s="29"/>
      <c r="F8" s="30"/>
      <c r="G8" s="30"/>
      <c r="H8" s="16">
        <v>160.75</v>
      </c>
      <c r="I8" s="16">
        <v>160.75</v>
      </c>
      <c r="J8" s="16">
        <v>30</v>
      </c>
      <c r="K8" s="16">
        <v>130.75</v>
      </c>
      <c r="L8" s="16">
        <v>0</v>
      </c>
      <c r="M8" s="16">
        <v>0</v>
      </c>
      <c r="N8" s="16"/>
      <c r="O8" s="16"/>
      <c r="P8" s="16"/>
      <c r="Q8" s="16"/>
      <c r="R8" s="16"/>
      <c r="S8" s="16"/>
      <c r="T8" s="16"/>
    </row>
    <row r="9" spans="1:21" ht="30" customHeight="1">
      <c r="A9" s="29" t="s">
        <v>197</v>
      </c>
      <c r="B9" s="30">
        <v>2050802</v>
      </c>
      <c r="C9" s="30" t="s">
        <v>119</v>
      </c>
      <c r="D9" s="29" t="s">
        <v>198</v>
      </c>
      <c r="E9" s="29" t="s">
        <v>199</v>
      </c>
      <c r="F9" s="30">
        <v>30106</v>
      </c>
      <c r="G9" s="30" t="s">
        <v>200</v>
      </c>
      <c r="H9" s="16">
        <v>0.65</v>
      </c>
      <c r="I9" s="16">
        <v>0.65</v>
      </c>
      <c r="J9" s="16">
        <v>0</v>
      </c>
      <c r="K9" s="16">
        <v>0.65</v>
      </c>
      <c r="L9" s="16">
        <v>0</v>
      </c>
      <c r="M9" s="16">
        <v>0</v>
      </c>
      <c r="N9" s="16"/>
      <c r="O9" s="16"/>
      <c r="P9" s="16"/>
      <c r="Q9" s="16"/>
      <c r="R9" s="16"/>
      <c r="S9" s="16"/>
      <c r="T9" s="16"/>
    </row>
    <row r="10" spans="1:21" ht="30" customHeight="1">
      <c r="A10" s="29" t="s">
        <v>201</v>
      </c>
      <c r="B10" s="30"/>
      <c r="C10" s="30" t="s">
        <v>119</v>
      </c>
      <c r="D10" s="29" t="s">
        <v>189</v>
      </c>
      <c r="E10" s="29" t="s">
        <v>145</v>
      </c>
      <c r="F10" s="30">
        <v>30201</v>
      </c>
      <c r="G10" s="30" t="s">
        <v>147</v>
      </c>
      <c r="H10" s="16">
        <v>19.5</v>
      </c>
      <c r="I10" s="16">
        <v>19.5</v>
      </c>
      <c r="J10" s="16">
        <v>5.5</v>
      </c>
      <c r="K10" s="16">
        <v>14</v>
      </c>
      <c r="L10" s="16">
        <v>0</v>
      </c>
      <c r="M10" s="16">
        <v>0</v>
      </c>
      <c r="N10" s="16"/>
      <c r="O10" s="16"/>
      <c r="P10" s="16"/>
      <c r="Q10" s="16"/>
      <c r="R10" s="16"/>
      <c r="S10" s="16"/>
      <c r="T10" s="16"/>
    </row>
    <row r="11" spans="1:21" ht="30" customHeight="1">
      <c r="A11" s="29" t="s">
        <v>201</v>
      </c>
      <c r="B11" s="30"/>
      <c r="C11" s="30" t="s">
        <v>119</v>
      </c>
      <c r="D11" s="29" t="s">
        <v>189</v>
      </c>
      <c r="E11" s="29" t="s">
        <v>145</v>
      </c>
      <c r="F11" s="30">
        <v>30202</v>
      </c>
      <c r="G11" s="30" t="s">
        <v>148</v>
      </c>
      <c r="H11" s="16">
        <v>2</v>
      </c>
      <c r="I11" s="16">
        <v>2</v>
      </c>
      <c r="J11" s="16">
        <v>0</v>
      </c>
      <c r="K11" s="16">
        <v>2</v>
      </c>
      <c r="L11" s="16">
        <v>0</v>
      </c>
      <c r="M11" s="16">
        <v>0</v>
      </c>
      <c r="N11" s="16"/>
      <c r="O11" s="16"/>
      <c r="P11" s="16"/>
      <c r="Q11" s="16"/>
      <c r="R11" s="16"/>
      <c r="S11" s="16"/>
      <c r="T11" s="16"/>
    </row>
    <row r="12" spans="1:21" ht="30" customHeight="1">
      <c r="A12" s="29" t="s">
        <v>201</v>
      </c>
      <c r="B12" s="30"/>
      <c r="C12" s="30" t="s">
        <v>119</v>
      </c>
      <c r="D12" s="29" t="s">
        <v>189</v>
      </c>
      <c r="E12" s="29" t="s">
        <v>145</v>
      </c>
      <c r="F12" s="30">
        <v>30206</v>
      </c>
      <c r="G12" s="30" t="s">
        <v>153</v>
      </c>
      <c r="H12" s="16">
        <v>1.5</v>
      </c>
      <c r="I12" s="16">
        <v>1.5</v>
      </c>
      <c r="J12" s="16">
        <v>0</v>
      </c>
      <c r="K12" s="16">
        <v>1.5</v>
      </c>
      <c r="L12" s="16">
        <v>0</v>
      </c>
      <c r="M12" s="16">
        <v>0</v>
      </c>
      <c r="N12" s="16"/>
      <c r="O12" s="16"/>
      <c r="P12" s="16"/>
      <c r="Q12" s="16"/>
      <c r="R12" s="16"/>
      <c r="S12" s="16"/>
      <c r="T12" s="16"/>
    </row>
    <row r="13" spans="1:21" ht="30" customHeight="1">
      <c r="A13" s="29" t="s">
        <v>201</v>
      </c>
      <c r="B13" s="30"/>
      <c r="C13" s="30" t="s">
        <v>119</v>
      </c>
      <c r="D13" s="29" t="s">
        <v>189</v>
      </c>
      <c r="E13" s="29" t="s">
        <v>145</v>
      </c>
      <c r="F13" s="30">
        <v>30207</v>
      </c>
      <c r="G13" s="30" t="s">
        <v>154</v>
      </c>
      <c r="H13" s="16">
        <v>1.2</v>
      </c>
      <c r="I13" s="16">
        <v>1.2</v>
      </c>
      <c r="J13" s="16">
        <v>0</v>
      </c>
      <c r="K13" s="16">
        <v>1.2</v>
      </c>
      <c r="L13" s="16">
        <v>0</v>
      </c>
      <c r="M13" s="16">
        <v>0</v>
      </c>
      <c r="N13" s="16"/>
      <c r="O13" s="16"/>
      <c r="P13" s="16"/>
      <c r="Q13" s="16"/>
      <c r="R13" s="16"/>
      <c r="S13" s="16"/>
      <c r="T13" s="16"/>
    </row>
    <row r="14" spans="1:21" ht="30" customHeight="1">
      <c r="A14" s="29" t="s">
        <v>201</v>
      </c>
      <c r="B14" s="30"/>
      <c r="C14" s="30" t="s">
        <v>119</v>
      </c>
      <c r="D14" s="29" t="s">
        <v>189</v>
      </c>
      <c r="E14" s="29" t="s">
        <v>145</v>
      </c>
      <c r="F14" s="30">
        <v>30209</v>
      </c>
      <c r="G14" s="30" t="s">
        <v>156</v>
      </c>
      <c r="H14" s="16">
        <v>3.6</v>
      </c>
      <c r="I14" s="16">
        <v>3.6</v>
      </c>
      <c r="J14" s="16">
        <v>0</v>
      </c>
      <c r="K14" s="16">
        <v>3.6</v>
      </c>
      <c r="L14" s="16">
        <v>0</v>
      </c>
      <c r="M14" s="16">
        <v>0</v>
      </c>
      <c r="N14" s="16"/>
      <c r="O14" s="16"/>
      <c r="P14" s="16"/>
      <c r="Q14" s="16"/>
      <c r="R14" s="16"/>
      <c r="S14" s="16"/>
      <c r="T14" s="16"/>
    </row>
    <row r="15" spans="1:21" ht="30" customHeight="1">
      <c r="A15" s="29" t="s">
        <v>201</v>
      </c>
      <c r="B15" s="30"/>
      <c r="C15" s="30" t="s">
        <v>119</v>
      </c>
      <c r="D15" s="29" t="s">
        <v>189</v>
      </c>
      <c r="E15" s="29" t="s">
        <v>145</v>
      </c>
      <c r="F15" s="30">
        <v>30211</v>
      </c>
      <c r="G15" s="30" t="s">
        <v>157</v>
      </c>
      <c r="H15" s="16">
        <v>0.4</v>
      </c>
      <c r="I15" s="16">
        <v>0.4</v>
      </c>
      <c r="J15" s="16">
        <v>0</v>
      </c>
      <c r="K15" s="16">
        <v>0.4</v>
      </c>
      <c r="L15" s="16">
        <v>0</v>
      </c>
      <c r="M15" s="16">
        <v>0</v>
      </c>
      <c r="N15" s="16"/>
      <c r="O15" s="16"/>
      <c r="P15" s="16"/>
      <c r="Q15" s="16"/>
      <c r="R15" s="16"/>
      <c r="S15" s="16"/>
      <c r="T15" s="16"/>
    </row>
    <row r="16" spans="1:21" ht="30" customHeight="1">
      <c r="A16" s="29" t="s">
        <v>201</v>
      </c>
      <c r="B16" s="30"/>
      <c r="C16" s="30" t="s">
        <v>119</v>
      </c>
      <c r="D16" s="29" t="s">
        <v>191</v>
      </c>
      <c r="E16" s="29" t="s">
        <v>158</v>
      </c>
      <c r="F16" s="30">
        <v>30213</v>
      </c>
      <c r="G16" s="30" t="s">
        <v>159</v>
      </c>
      <c r="H16" s="16">
        <v>6</v>
      </c>
      <c r="I16" s="16">
        <v>6</v>
      </c>
      <c r="J16" s="16">
        <v>4</v>
      </c>
      <c r="K16" s="16">
        <v>2</v>
      </c>
      <c r="L16" s="16">
        <v>0</v>
      </c>
      <c r="M16" s="16">
        <v>0</v>
      </c>
      <c r="N16" s="16"/>
      <c r="O16" s="16"/>
      <c r="P16" s="16"/>
      <c r="Q16" s="16"/>
      <c r="R16" s="16"/>
      <c r="S16" s="16"/>
      <c r="T16" s="16"/>
    </row>
    <row r="17" spans="1:20" ht="30" customHeight="1">
      <c r="A17" s="29" t="s">
        <v>201</v>
      </c>
      <c r="B17" s="30"/>
      <c r="C17" s="30" t="s">
        <v>119</v>
      </c>
      <c r="D17" s="29" t="s">
        <v>192</v>
      </c>
      <c r="E17" s="29" t="s">
        <v>160</v>
      </c>
      <c r="F17" s="30">
        <v>30216</v>
      </c>
      <c r="G17" s="30" t="s">
        <v>160</v>
      </c>
      <c r="H17" s="16">
        <v>1</v>
      </c>
      <c r="I17" s="16">
        <v>1</v>
      </c>
      <c r="J17" s="16">
        <v>0.5</v>
      </c>
      <c r="K17" s="16">
        <v>0.5</v>
      </c>
      <c r="L17" s="16">
        <v>0</v>
      </c>
      <c r="M17" s="16">
        <v>0</v>
      </c>
      <c r="N17" s="16"/>
      <c r="O17" s="16"/>
      <c r="P17" s="16"/>
      <c r="Q17" s="16"/>
      <c r="R17" s="16"/>
      <c r="S17" s="16"/>
      <c r="T17" s="16"/>
    </row>
    <row r="18" spans="1:20" ht="30" customHeight="1">
      <c r="A18" s="29" t="s">
        <v>201</v>
      </c>
      <c r="B18" s="30"/>
      <c r="C18" s="30" t="s">
        <v>119</v>
      </c>
      <c r="D18" s="29" t="s">
        <v>193</v>
      </c>
      <c r="E18" s="29" t="s">
        <v>162</v>
      </c>
      <c r="F18" s="30">
        <v>30217</v>
      </c>
      <c r="G18" s="30" t="s">
        <v>162</v>
      </c>
      <c r="H18" s="16">
        <v>0.2</v>
      </c>
      <c r="I18" s="16">
        <v>0.2</v>
      </c>
      <c r="J18" s="16">
        <v>0</v>
      </c>
      <c r="K18" s="16">
        <v>0.2</v>
      </c>
      <c r="L18" s="16">
        <v>0</v>
      </c>
      <c r="M18" s="16">
        <v>0</v>
      </c>
      <c r="N18" s="16"/>
      <c r="O18" s="16"/>
      <c r="P18" s="16"/>
      <c r="Q18" s="16"/>
      <c r="R18" s="16"/>
      <c r="S18" s="16"/>
      <c r="T18" s="16"/>
    </row>
    <row r="19" spans="1:20" ht="30" customHeight="1">
      <c r="A19" s="29" t="s">
        <v>201</v>
      </c>
      <c r="B19" s="30"/>
      <c r="C19" s="30" t="s">
        <v>119</v>
      </c>
      <c r="D19" s="29" t="s">
        <v>202</v>
      </c>
      <c r="E19" s="29" t="s">
        <v>203</v>
      </c>
      <c r="F19" s="30">
        <v>30226</v>
      </c>
      <c r="G19" s="30" t="s">
        <v>204</v>
      </c>
      <c r="H19" s="16">
        <v>29</v>
      </c>
      <c r="I19" s="16">
        <v>29</v>
      </c>
      <c r="J19" s="16">
        <v>0</v>
      </c>
      <c r="K19" s="16">
        <v>29</v>
      </c>
      <c r="L19" s="16">
        <v>0</v>
      </c>
      <c r="M19" s="16">
        <v>0</v>
      </c>
      <c r="N19" s="16"/>
      <c r="O19" s="16"/>
      <c r="P19" s="16"/>
      <c r="Q19" s="16"/>
      <c r="R19" s="16"/>
      <c r="S19" s="16"/>
      <c r="T19" s="16"/>
    </row>
    <row r="20" spans="1:20" ht="30" customHeight="1">
      <c r="A20" s="29" t="s">
        <v>201</v>
      </c>
      <c r="B20" s="30"/>
      <c r="C20" s="30" t="s">
        <v>119</v>
      </c>
      <c r="D20" s="29" t="s">
        <v>189</v>
      </c>
      <c r="E20" s="29" t="s">
        <v>145</v>
      </c>
      <c r="F20" s="30">
        <v>30229</v>
      </c>
      <c r="G20" s="30" t="s">
        <v>167</v>
      </c>
      <c r="H20" s="16">
        <v>3</v>
      </c>
      <c r="I20" s="16">
        <v>3</v>
      </c>
      <c r="J20" s="16">
        <v>0</v>
      </c>
      <c r="K20" s="16">
        <v>3</v>
      </c>
      <c r="L20" s="16">
        <v>0</v>
      </c>
      <c r="M20" s="16">
        <v>0</v>
      </c>
      <c r="N20" s="16"/>
      <c r="O20" s="16"/>
      <c r="P20" s="16"/>
      <c r="Q20" s="16"/>
      <c r="R20" s="16"/>
      <c r="S20" s="16"/>
      <c r="T20" s="16"/>
    </row>
    <row r="21" spans="1:20" ht="30" customHeight="1">
      <c r="A21" s="29" t="s">
        <v>201</v>
      </c>
      <c r="B21" s="30"/>
      <c r="C21" s="30" t="s">
        <v>119</v>
      </c>
      <c r="D21" s="29" t="s">
        <v>194</v>
      </c>
      <c r="E21" s="29" t="s">
        <v>168</v>
      </c>
      <c r="F21" s="30">
        <v>30231</v>
      </c>
      <c r="G21" s="30" t="s">
        <v>168</v>
      </c>
      <c r="H21" s="16">
        <v>0.7</v>
      </c>
      <c r="I21" s="16">
        <v>0.7</v>
      </c>
      <c r="J21" s="16">
        <v>0</v>
      </c>
      <c r="K21" s="16">
        <v>0.7</v>
      </c>
      <c r="L21" s="16">
        <v>0</v>
      </c>
      <c r="M21" s="16">
        <v>0</v>
      </c>
      <c r="N21" s="16"/>
      <c r="O21" s="16"/>
      <c r="P21" s="16"/>
      <c r="Q21" s="16"/>
      <c r="R21" s="16"/>
      <c r="S21" s="16"/>
      <c r="T21" s="16"/>
    </row>
    <row r="22" spans="1:20" ht="30" customHeight="1">
      <c r="A22" s="29" t="s">
        <v>201</v>
      </c>
      <c r="B22" s="30"/>
      <c r="C22" s="30" t="s">
        <v>119</v>
      </c>
      <c r="D22" s="29" t="s">
        <v>195</v>
      </c>
      <c r="E22" s="29" t="s">
        <v>173</v>
      </c>
      <c r="F22" s="30">
        <v>30299</v>
      </c>
      <c r="G22" s="30" t="s">
        <v>173</v>
      </c>
      <c r="H22" s="16">
        <v>89</v>
      </c>
      <c r="I22" s="16">
        <v>89</v>
      </c>
      <c r="J22" s="16">
        <v>20</v>
      </c>
      <c r="K22" s="16">
        <v>69</v>
      </c>
      <c r="L22" s="16">
        <v>0</v>
      </c>
      <c r="M22" s="16">
        <v>0</v>
      </c>
      <c r="N22" s="16"/>
      <c r="O22" s="16"/>
      <c r="P22" s="16"/>
      <c r="Q22" s="16"/>
      <c r="R22" s="16"/>
      <c r="S22" s="16"/>
      <c r="T22" s="16"/>
    </row>
    <row r="23" spans="1:20" ht="30" customHeight="1">
      <c r="A23" s="29" t="s">
        <v>201</v>
      </c>
      <c r="B23" s="30"/>
      <c r="C23" s="30" t="s">
        <v>119</v>
      </c>
      <c r="D23" s="29" t="s">
        <v>196</v>
      </c>
      <c r="E23" s="29" t="s">
        <v>175</v>
      </c>
      <c r="F23" s="30">
        <v>31002</v>
      </c>
      <c r="G23" s="30" t="s">
        <v>177</v>
      </c>
      <c r="H23" s="16">
        <v>3</v>
      </c>
      <c r="I23" s="16">
        <v>3</v>
      </c>
      <c r="J23" s="16">
        <v>0</v>
      </c>
      <c r="K23" s="16">
        <v>3</v>
      </c>
      <c r="L23" s="16">
        <v>0</v>
      </c>
      <c r="M23" s="16">
        <v>0</v>
      </c>
      <c r="N23" s="16"/>
      <c r="O23" s="16"/>
      <c r="P23" s="16"/>
      <c r="Q23" s="16"/>
      <c r="R23" s="16"/>
      <c r="S23" s="16"/>
      <c r="T23" s="16"/>
    </row>
  </sheetData>
  <sheetProtection formatCells="0" formatColumns="0" formatRows="0"/>
  <mergeCells count="19">
    <mergeCell ref="P5:R5"/>
    <mergeCell ref="S5:S6"/>
    <mergeCell ref="T5:T6"/>
    <mergeCell ref="A2:T2"/>
    <mergeCell ref="A3:T3"/>
    <mergeCell ref="A4:A6"/>
    <mergeCell ref="B4:B6"/>
    <mergeCell ref="C4:C6"/>
    <mergeCell ref="D4:D6"/>
    <mergeCell ref="E4:E6"/>
    <mergeCell ref="F4:F6"/>
    <mergeCell ref="G4:G6"/>
    <mergeCell ref="H4:H6"/>
    <mergeCell ref="I4:T4"/>
    <mergeCell ref="I5:K5"/>
    <mergeCell ref="L5:L6"/>
    <mergeCell ref="M5:M6"/>
    <mergeCell ref="N5:N6"/>
    <mergeCell ref="O5:O6"/>
  </mergeCells>
  <phoneticPr fontId="1" type="noConversion"/>
  <printOptions verticalCentered="1"/>
  <pageMargins left="7.8441708397655532E-2" right="7.8441708397655532E-2" top="0.19610427099413885" bottom="0.19610427099413885" header="0" footer="0"/>
  <pageSetup paperSize="9" scale="53" fitToHeight="0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4"/>
  <sheetViews>
    <sheetView showGridLines="0" showZeros="0" zoomScaleNormal="100" workbookViewId="0">
      <selection activeCell="A2" sqref="A2:D2"/>
    </sheetView>
  </sheetViews>
  <sheetFormatPr defaultRowHeight="14.25" customHeight="1"/>
  <cols>
    <col min="1" max="1" width="35.42578125" customWidth="1"/>
    <col min="2" max="2" width="18.28515625" customWidth="1"/>
    <col min="3" max="3" width="35.42578125" customWidth="1"/>
    <col min="4" max="4" width="18.28515625" customWidth="1"/>
  </cols>
  <sheetData>
    <row r="1" spans="1:4" ht="13.5" customHeight="1">
      <c r="A1" s="15" t="s">
        <v>115</v>
      </c>
      <c r="B1" s="1"/>
      <c r="C1" s="1"/>
      <c r="D1" s="1"/>
    </row>
    <row r="2" spans="1:4" ht="30" customHeight="1">
      <c r="A2" s="63" t="s">
        <v>114</v>
      </c>
      <c r="B2" s="35"/>
      <c r="C2" s="35"/>
      <c r="D2" s="35"/>
    </row>
    <row r="3" spans="1:4" ht="13.5" customHeight="1">
      <c r="A3" s="2"/>
      <c r="B3" s="2"/>
      <c r="C3" s="2"/>
      <c r="D3" s="2" t="s">
        <v>1</v>
      </c>
    </row>
    <row r="4" spans="1:4" ht="18" customHeight="1">
      <c r="A4" s="36" t="s">
        <v>2</v>
      </c>
      <c r="B4" s="37"/>
      <c r="C4" s="36" t="s">
        <v>3</v>
      </c>
      <c r="D4" s="37"/>
    </row>
    <row r="5" spans="1:4" ht="18" customHeight="1">
      <c r="A5" s="3" t="s">
        <v>4</v>
      </c>
      <c r="B5" s="3" t="s">
        <v>5</v>
      </c>
      <c r="C5" s="3" t="s">
        <v>4</v>
      </c>
      <c r="D5" s="3" t="s">
        <v>5</v>
      </c>
    </row>
    <row r="6" spans="1:4" s="17" customFormat="1" ht="15" customHeight="1">
      <c r="A6" s="4" t="s">
        <v>6</v>
      </c>
      <c r="B6" s="16">
        <v>323.60000000000002</v>
      </c>
      <c r="C6" s="4" t="s">
        <v>8</v>
      </c>
      <c r="D6" s="16">
        <v>0</v>
      </c>
    </row>
    <row r="7" spans="1:4" s="17" customFormat="1" ht="15" customHeight="1">
      <c r="A7" s="4" t="s">
        <v>9</v>
      </c>
      <c r="B7" s="16">
        <v>192.85</v>
      </c>
      <c r="C7" s="4" t="s">
        <v>11</v>
      </c>
      <c r="D7" s="16">
        <v>0</v>
      </c>
    </row>
    <row r="8" spans="1:4" s="17" customFormat="1" ht="15" customHeight="1">
      <c r="A8" s="4" t="s">
        <v>12</v>
      </c>
      <c r="B8" s="16">
        <v>130.75</v>
      </c>
      <c r="C8" s="4" t="s">
        <v>14</v>
      </c>
      <c r="D8" s="16">
        <v>0</v>
      </c>
    </row>
    <row r="9" spans="1:4" s="17" customFormat="1" ht="15" customHeight="1">
      <c r="A9" s="4" t="s">
        <v>15</v>
      </c>
      <c r="B9" s="16">
        <v>0</v>
      </c>
      <c r="C9" s="4" t="s">
        <v>17</v>
      </c>
      <c r="D9" s="16">
        <v>0</v>
      </c>
    </row>
    <row r="10" spans="1:4" s="17" customFormat="1" ht="15" customHeight="1">
      <c r="A10" s="4" t="s">
        <v>18</v>
      </c>
      <c r="B10" s="16">
        <v>0</v>
      </c>
      <c r="C10" s="4" t="s">
        <v>20</v>
      </c>
      <c r="D10" s="16">
        <v>290.94200000000001</v>
      </c>
    </row>
    <row r="11" spans="1:4" s="17" customFormat="1" ht="15" customHeight="1">
      <c r="A11" s="4" t="s">
        <v>21</v>
      </c>
      <c r="B11" s="13"/>
      <c r="C11" s="4" t="s">
        <v>23</v>
      </c>
      <c r="D11" s="16">
        <v>0</v>
      </c>
    </row>
    <row r="12" spans="1:4" s="17" customFormat="1" ht="15" customHeight="1">
      <c r="A12" s="4" t="s">
        <v>24</v>
      </c>
      <c r="B12" s="13"/>
      <c r="C12" s="4" t="s">
        <v>25</v>
      </c>
      <c r="D12" s="16">
        <v>0</v>
      </c>
    </row>
    <row r="13" spans="1:4" s="17" customFormat="1" ht="15" customHeight="1">
      <c r="A13" s="4"/>
      <c r="B13" s="13"/>
      <c r="C13" s="4" t="s">
        <v>26</v>
      </c>
      <c r="D13" s="16">
        <v>18.815999999999999</v>
      </c>
    </row>
    <row r="14" spans="1:4" s="17" customFormat="1" ht="15" customHeight="1">
      <c r="A14" s="4"/>
      <c r="B14" s="13"/>
      <c r="C14" s="4" t="s">
        <v>27</v>
      </c>
      <c r="D14" s="16">
        <v>0</v>
      </c>
    </row>
    <row r="15" spans="1:4" s="17" customFormat="1" ht="15" customHeight="1">
      <c r="A15" s="4"/>
      <c r="B15" s="13"/>
      <c r="C15" s="4" t="s">
        <v>28</v>
      </c>
      <c r="D15" s="16">
        <v>2.4445000000000001</v>
      </c>
    </row>
    <row r="16" spans="1:4" s="17" customFormat="1" ht="15" customHeight="1">
      <c r="A16" s="4"/>
      <c r="B16" s="13"/>
      <c r="C16" s="4" t="s">
        <v>29</v>
      </c>
      <c r="D16" s="16">
        <v>0</v>
      </c>
    </row>
    <row r="17" spans="1:4" s="17" customFormat="1" ht="15" customHeight="1">
      <c r="A17" s="4"/>
      <c r="B17" s="13"/>
      <c r="C17" s="4" t="s">
        <v>30</v>
      </c>
      <c r="D17" s="16">
        <v>0</v>
      </c>
    </row>
    <row r="18" spans="1:4" s="17" customFormat="1" ht="15" customHeight="1">
      <c r="A18" s="4"/>
      <c r="B18" s="13"/>
      <c r="C18" s="4" t="s">
        <v>31</v>
      </c>
      <c r="D18" s="16">
        <v>0</v>
      </c>
    </row>
    <row r="19" spans="1:4" s="17" customFormat="1" ht="15" customHeight="1">
      <c r="A19" s="4"/>
      <c r="B19" s="13"/>
      <c r="C19" s="4" t="s">
        <v>32</v>
      </c>
      <c r="D19" s="16">
        <v>0</v>
      </c>
    </row>
    <row r="20" spans="1:4" s="17" customFormat="1" ht="15" customHeight="1">
      <c r="A20" s="4"/>
      <c r="B20" s="13"/>
      <c r="C20" s="4" t="s">
        <v>33</v>
      </c>
      <c r="D20" s="16">
        <v>0</v>
      </c>
    </row>
    <row r="21" spans="1:4" s="17" customFormat="1" ht="15" customHeight="1">
      <c r="A21" s="4"/>
      <c r="B21" s="13"/>
      <c r="C21" s="4" t="s">
        <v>34</v>
      </c>
      <c r="D21" s="16">
        <v>0</v>
      </c>
    </row>
    <row r="22" spans="1:4" s="17" customFormat="1" ht="15" customHeight="1">
      <c r="A22" s="4"/>
      <c r="B22" s="13"/>
      <c r="C22" s="4" t="s">
        <v>35</v>
      </c>
      <c r="D22" s="16">
        <v>0</v>
      </c>
    </row>
    <row r="23" spans="1:4" s="17" customFormat="1" ht="15" customHeight="1">
      <c r="A23" s="4"/>
      <c r="B23" s="13"/>
      <c r="C23" s="4" t="s">
        <v>36</v>
      </c>
      <c r="D23" s="16">
        <v>0</v>
      </c>
    </row>
    <row r="24" spans="1:4" s="17" customFormat="1" ht="15" customHeight="1">
      <c r="A24" s="4"/>
      <c r="B24" s="13"/>
      <c r="C24" s="4" t="s">
        <v>37</v>
      </c>
      <c r="D24" s="16">
        <v>0</v>
      </c>
    </row>
    <row r="25" spans="1:4" s="17" customFormat="1" ht="15" customHeight="1">
      <c r="A25" s="4"/>
      <c r="B25" s="13"/>
      <c r="C25" s="4" t="s">
        <v>38</v>
      </c>
      <c r="D25" s="16">
        <v>11.4</v>
      </c>
    </row>
    <row r="26" spans="1:4" s="17" customFormat="1" ht="15" customHeight="1">
      <c r="A26" s="4"/>
      <c r="B26" s="13"/>
      <c r="C26" s="4" t="s">
        <v>39</v>
      </c>
      <c r="D26" s="16">
        <v>0</v>
      </c>
    </row>
    <row r="27" spans="1:4" s="17" customFormat="1" ht="15" customHeight="1">
      <c r="A27" s="4"/>
      <c r="B27" s="13"/>
      <c r="C27" s="4" t="s">
        <v>40</v>
      </c>
      <c r="D27" s="16">
        <v>0</v>
      </c>
    </row>
    <row r="28" spans="1:4" s="17" customFormat="1" ht="15" customHeight="1">
      <c r="A28" s="4"/>
      <c r="B28" s="13"/>
      <c r="C28" s="4" t="s">
        <v>41</v>
      </c>
      <c r="D28" s="16">
        <v>0</v>
      </c>
    </row>
    <row r="29" spans="1:4" s="17" customFormat="1" ht="15" customHeight="1">
      <c r="A29" s="4"/>
      <c r="B29" s="13"/>
      <c r="C29" s="4" t="s">
        <v>42</v>
      </c>
      <c r="D29" s="16">
        <v>0</v>
      </c>
    </row>
    <row r="30" spans="1:4" s="17" customFormat="1" ht="15" customHeight="1">
      <c r="A30" s="4"/>
      <c r="B30" s="13"/>
      <c r="C30" s="4" t="s">
        <v>43</v>
      </c>
      <c r="D30" s="16">
        <v>0</v>
      </c>
    </row>
    <row r="31" spans="1:4" s="17" customFormat="1" ht="15" customHeight="1">
      <c r="A31" s="4"/>
      <c r="B31" s="13"/>
      <c r="C31" s="4" t="s">
        <v>44</v>
      </c>
      <c r="D31" s="16">
        <v>0</v>
      </c>
    </row>
    <row r="32" spans="1:4" s="17" customFormat="1" ht="15" customHeight="1">
      <c r="A32" s="4"/>
      <c r="B32" s="13"/>
      <c r="C32" s="4" t="s">
        <v>45</v>
      </c>
      <c r="D32" s="16">
        <v>0</v>
      </c>
    </row>
    <row r="33" spans="1:4" s="17" customFormat="1" ht="15" customHeight="1">
      <c r="A33" s="4"/>
      <c r="B33" s="13"/>
      <c r="C33" s="4" t="s">
        <v>46</v>
      </c>
      <c r="D33" s="16">
        <v>0</v>
      </c>
    </row>
    <row r="34" spans="1:4" s="17" customFormat="1" ht="15" customHeight="1">
      <c r="A34" s="5" t="s">
        <v>47</v>
      </c>
      <c r="B34" s="16">
        <f>B6+B9+B10+B11+B12</f>
        <v>323.60000000000002</v>
      </c>
      <c r="C34" s="4" t="s">
        <v>48</v>
      </c>
      <c r="D34" s="16">
        <v>323.60250000000002</v>
      </c>
    </row>
    <row r="35" spans="1:4" ht="15" customHeight="1">
      <c r="A35" s="4"/>
      <c r="B35" s="13"/>
      <c r="C35" s="4"/>
      <c r="D35" s="13"/>
    </row>
    <row r="36" spans="1:4" ht="15" customHeight="1">
      <c r="A36" s="4" t="s">
        <v>49</v>
      </c>
      <c r="B36" s="16">
        <f>B37+B38+B39</f>
        <v>0</v>
      </c>
      <c r="C36" s="4" t="s">
        <v>50</v>
      </c>
      <c r="D36" s="13"/>
    </row>
    <row r="37" spans="1:4" ht="15" customHeight="1">
      <c r="A37" s="4" t="s">
        <v>51</v>
      </c>
      <c r="B37" s="13"/>
      <c r="C37" s="4"/>
      <c r="D37" s="13"/>
    </row>
    <row r="38" spans="1:4" ht="15" customHeight="1">
      <c r="A38" s="4" t="s">
        <v>52</v>
      </c>
      <c r="B38" s="13"/>
      <c r="C38" s="4"/>
      <c r="D38" s="13"/>
    </row>
    <row r="39" spans="1:4" ht="15" customHeight="1">
      <c r="A39" s="4" t="s">
        <v>53</v>
      </c>
      <c r="B39" s="13"/>
      <c r="C39" s="4"/>
      <c r="D39" s="13"/>
    </row>
    <row r="40" spans="1:4" ht="15" customHeight="1">
      <c r="A40" s="4"/>
      <c r="B40" s="13"/>
      <c r="C40" s="4"/>
      <c r="D40" s="13"/>
    </row>
    <row r="41" spans="1:4" ht="15" customHeight="1">
      <c r="A41" s="4"/>
      <c r="B41" s="13"/>
      <c r="C41" s="4"/>
      <c r="D41" s="13"/>
    </row>
    <row r="42" spans="1:4" s="17" customFormat="1" ht="15" customHeight="1">
      <c r="A42" s="5" t="s">
        <v>54</v>
      </c>
      <c r="B42" s="16">
        <f>B34+B36</f>
        <v>323.60000000000002</v>
      </c>
      <c r="C42" s="5" t="s">
        <v>55</v>
      </c>
      <c r="D42" s="16">
        <v>323.60250000000002</v>
      </c>
    </row>
    <row r="43" spans="1:4" ht="13.5" customHeight="1">
      <c r="A43" s="6"/>
      <c r="B43" s="6"/>
      <c r="C43" s="6"/>
      <c r="D43" s="6"/>
    </row>
    <row r="44" spans="1:4" ht="13.5" customHeight="1">
      <c r="A44" s="1"/>
      <c r="B44" s="1"/>
      <c r="C44" s="1"/>
      <c r="D44" s="1"/>
    </row>
  </sheetData>
  <sheetProtection formatCells="0" formatColumns="0" formatRows="0"/>
  <mergeCells count="3">
    <mergeCell ref="A2:D2"/>
    <mergeCell ref="A4:B4"/>
    <mergeCell ref="C4:D4"/>
  </mergeCells>
  <phoneticPr fontId="15" type="noConversion"/>
  <printOptions verticalCentered="1"/>
  <pageMargins left="7.8441708397655532E-2" right="7.8441708397655532E-2" top="7.8441708397655532E-2" bottom="7.8441708397655532E-2" header="0" footer="0"/>
  <pageSetup paperSize="9" orientation="portrait" errors="blank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1"/>
  <sheetViews>
    <sheetView showGridLines="0" showZeros="0" zoomScaleNormal="100" workbookViewId="0"/>
  </sheetViews>
  <sheetFormatPr defaultRowHeight="14.25" customHeight="1"/>
  <cols>
    <col min="1" max="3" width="8.42578125" customWidth="1"/>
    <col min="4" max="4" width="27" customWidth="1"/>
    <col min="5" max="11" width="15.140625" customWidth="1"/>
  </cols>
  <sheetData>
    <row r="1" spans="1:11" ht="13.5" customHeight="1">
      <c r="A1" s="1" t="s">
        <v>112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0" customHeight="1">
      <c r="A2" s="34" t="s">
        <v>106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 t="s">
        <v>1</v>
      </c>
    </row>
    <row r="4" spans="1:11" ht="18" customHeight="1">
      <c r="A4" s="36" t="s">
        <v>58</v>
      </c>
      <c r="B4" s="37"/>
      <c r="C4" s="37"/>
      <c r="D4" s="37"/>
      <c r="E4" s="36" t="s">
        <v>5</v>
      </c>
      <c r="F4" s="37"/>
      <c r="G4" s="37"/>
      <c r="H4" s="37"/>
      <c r="I4" s="37"/>
      <c r="J4" s="37"/>
      <c r="K4" s="37"/>
    </row>
    <row r="5" spans="1:11" ht="18" customHeight="1">
      <c r="A5" s="36" t="s">
        <v>59</v>
      </c>
      <c r="B5" s="37"/>
      <c r="C5" s="37"/>
      <c r="D5" s="36" t="s">
        <v>60</v>
      </c>
      <c r="E5" s="36" t="s">
        <v>107</v>
      </c>
      <c r="F5" s="60" t="s">
        <v>7</v>
      </c>
      <c r="G5" s="60" t="s">
        <v>16</v>
      </c>
      <c r="H5" s="60" t="s">
        <v>19</v>
      </c>
      <c r="I5" s="60" t="s">
        <v>22</v>
      </c>
      <c r="J5" s="60" t="s">
        <v>100</v>
      </c>
      <c r="K5" s="60" t="s">
        <v>49</v>
      </c>
    </row>
    <row r="6" spans="1:11" ht="18" customHeight="1">
      <c r="A6" s="3" t="s">
        <v>64</v>
      </c>
      <c r="B6" s="3" t="s">
        <v>65</v>
      </c>
      <c r="C6" s="3" t="s">
        <v>66</v>
      </c>
      <c r="D6" s="37"/>
      <c r="E6" s="37"/>
      <c r="F6" s="62"/>
      <c r="G6" s="62"/>
      <c r="H6" s="62"/>
      <c r="I6" s="62"/>
      <c r="J6" s="62"/>
      <c r="K6" s="62"/>
    </row>
    <row r="7" spans="1:11" s="17" customFormat="1" ht="30" customHeight="1">
      <c r="A7" s="23"/>
      <c r="B7" s="23"/>
      <c r="C7" s="23"/>
      <c r="D7" s="27" t="s">
        <v>61</v>
      </c>
      <c r="E7" s="16">
        <v>323.60250000000002</v>
      </c>
      <c r="F7" s="16">
        <v>323.60000000000002</v>
      </c>
      <c r="G7" s="16">
        <v>0</v>
      </c>
      <c r="H7" s="16">
        <v>0</v>
      </c>
      <c r="I7" s="16"/>
      <c r="J7" s="16"/>
      <c r="K7" s="16"/>
    </row>
    <row r="8" spans="1:11" ht="30" customHeight="1">
      <c r="A8" s="23" t="s">
        <v>116</v>
      </c>
      <c r="B8" s="23" t="s">
        <v>117</v>
      </c>
      <c r="C8" s="23" t="s">
        <v>118</v>
      </c>
      <c r="D8" s="26" t="s">
        <v>119</v>
      </c>
      <c r="E8" s="16">
        <v>290.94200000000001</v>
      </c>
      <c r="F8" s="16">
        <v>290.94</v>
      </c>
      <c r="G8" s="16">
        <v>0</v>
      </c>
      <c r="H8" s="16">
        <v>0</v>
      </c>
      <c r="I8" s="16"/>
      <c r="J8" s="16"/>
      <c r="K8" s="16"/>
    </row>
    <row r="9" spans="1:11" ht="30" customHeight="1">
      <c r="A9" s="23" t="s">
        <v>120</v>
      </c>
      <c r="B9" s="23" t="s">
        <v>121</v>
      </c>
      <c r="C9" s="23" t="s">
        <v>121</v>
      </c>
      <c r="D9" s="26" t="s">
        <v>122</v>
      </c>
      <c r="E9" s="16">
        <v>18.815999999999999</v>
      </c>
      <c r="F9" s="16">
        <v>18.82</v>
      </c>
      <c r="G9" s="16">
        <v>0</v>
      </c>
      <c r="H9" s="16">
        <v>0</v>
      </c>
      <c r="I9" s="16"/>
      <c r="J9" s="16"/>
      <c r="K9" s="16"/>
    </row>
    <row r="10" spans="1:11" ht="30" customHeight="1">
      <c r="A10" s="23" t="s">
        <v>123</v>
      </c>
      <c r="B10" s="23" t="s">
        <v>124</v>
      </c>
      <c r="C10" s="23" t="s">
        <v>118</v>
      </c>
      <c r="D10" s="26" t="s">
        <v>125</v>
      </c>
      <c r="E10" s="16">
        <v>2.4445000000000001</v>
      </c>
      <c r="F10" s="16">
        <v>2.44</v>
      </c>
      <c r="G10" s="16">
        <v>0</v>
      </c>
      <c r="H10" s="16">
        <v>0</v>
      </c>
      <c r="I10" s="16"/>
      <c r="J10" s="16"/>
      <c r="K10" s="16"/>
    </row>
    <row r="11" spans="1:11" ht="30" customHeight="1">
      <c r="A11" s="23" t="s">
        <v>126</v>
      </c>
      <c r="B11" s="23" t="s">
        <v>118</v>
      </c>
      <c r="C11" s="23" t="s">
        <v>127</v>
      </c>
      <c r="D11" s="26" t="s">
        <v>128</v>
      </c>
      <c r="E11" s="16">
        <v>11.4</v>
      </c>
      <c r="F11" s="16">
        <v>11.4</v>
      </c>
      <c r="G11" s="16">
        <v>0</v>
      </c>
      <c r="H11" s="16">
        <v>0</v>
      </c>
      <c r="I11" s="16"/>
      <c r="J11" s="16"/>
      <c r="K11" s="16"/>
    </row>
  </sheetData>
  <sheetProtection formatCells="0" formatColumns="0" formatRows="0"/>
  <mergeCells count="12">
    <mergeCell ref="K5:K6"/>
    <mergeCell ref="A2:K2"/>
    <mergeCell ref="A4:D4"/>
    <mergeCell ref="E4:K4"/>
    <mergeCell ref="A5:C5"/>
    <mergeCell ref="D5:D6"/>
    <mergeCell ref="E5:E6"/>
    <mergeCell ref="F5:F6"/>
    <mergeCell ref="G5:G6"/>
    <mergeCell ref="H5:H6"/>
    <mergeCell ref="I5:I6"/>
    <mergeCell ref="J5:J6"/>
  </mergeCells>
  <phoneticPr fontId="1" type="noConversion"/>
  <printOptions verticalCentered="1"/>
  <pageMargins left="7.8441708397655532E-2" right="7.8441708397655532E-2" top="0.19610427099413885" bottom="0.19610427099413885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财政拨款收支总体情况表（下达、公开）</vt:lpstr>
      <vt:lpstr>一般公共预算支出情况表（下达、公开）</vt:lpstr>
      <vt:lpstr>一般公共预算基本支出情况表（下达、公开）</vt:lpstr>
      <vt:lpstr>一般公共预算“三公”经费支出情况表（下达、公开）</vt:lpstr>
      <vt:lpstr>政府性基金预算支出情况表（下达、公开）</vt:lpstr>
      <vt:lpstr>部门预算基本支出明细表（下达、公开）</vt:lpstr>
      <vt:lpstr>部门预算项目支出明细表（下达、公开）</vt:lpstr>
      <vt:lpstr>部门收支总体情况表（公开）</vt:lpstr>
      <vt:lpstr>部门收入总体情况表（公开）</vt:lpstr>
      <vt:lpstr>部门支出总体情况表（公开）</vt:lpstr>
      <vt:lpstr>'部门收入总体情况表（公开）'!Print_Area</vt:lpstr>
      <vt:lpstr>'部门收支总体情况表（公开）'!Print_Area</vt:lpstr>
      <vt:lpstr>'部门预算基本支出明细表（下达、公开）'!Print_Area</vt:lpstr>
      <vt:lpstr>'部门预算项目支出明细表（下达、公开）'!Print_Area</vt:lpstr>
      <vt:lpstr>'部门支出总体情况表（公开）'!Print_Area</vt:lpstr>
      <vt:lpstr>'财政拨款收支总体情况表（下达、公开）'!Print_Area</vt:lpstr>
      <vt:lpstr>'一般公共预算基本支出情况表（下达、公开）'!Print_Area</vt:lpstr>
      <vt:lpstr>'一般公共预算支出情况表（下达、公开）'!Print_Area</vt:lpstr>
      <vt:lpstr>'政府性基金预算支出情况表（下达、公开）'!Print_Area</vt:lpstr>
      <vt:lpstr>'部门收入总体情况表（公开）'!Print_Titles</vt:lpstr>
      <vt:lpstr>'部门收支总体情况表（公开）'!Print_Titles</vt:lpstr>
      <vt:lpstr>'部门预算基本支出明细表（下达、公开）'!Print_Titles</vt:lpstr>
      <vt:lpstr>'部门预算项目支出明细表（下达、公开）'!Print_Titles</vt:lpstr>
      <vt:lpstr>'部门支出总体情况表（公开）'!Print_Titles</vt:lpstr>
      <vt:lpstr>'财政拨款收支总体情况表（下达、公开）'!Print_Titles</vt:lpstr>
      <vt:lpstr>'一般公共预算基本支出情况表（下达、公开）'!Print_Titles</vt:lpstr>
      <vt:lpstr>'一般公共预算支出情况表（下达、公开）'!Print_Titles</vt:lpstr>
      <vt:lpstr>'政府性基金预算支出情况表（下达、公开）'!Print_Titles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2018-02-13T06:46:24Z</cp:lastPrinted>
  <dcterms:created xsi:type="dcterms:W3CDTF">2018-01-30T12:11:18Z</dcterms:created>
  <dcterms:modified xsi:type="dcterms:W3CDTF">2018-04-28T07:25:31Z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3081996</vt:i4>
  </property>
</Properties>
</file>