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<sst xmlns="http://schemas.openxmlformats.org/spreadsheetml/2006/main" count="287" uniqueCount="208">
  <si>
    <r>
      <t>2026</t>
    </r>
    <r>
      <rPr>
        <b/>
        <sz val="16"/>
        <color theme="1"/>
        <rFont val="宋体"/>
        <charset val="134"/>
      </rPr>
      <t>年第四批申领就业创业补贴公示名单</t>
    </r>
  </si>
  <si>
    <r>
      <rPr>
        <b/>
        <sz val="16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</si>
  <si>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</si>
  <si>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</si>
  <si>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身份证号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</si>
  <si>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</si>
  <si>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</si>
  <si>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rPr>
        <b/>
        <sz val="14"/>
        <color theme="1"/>
        <rFont val="宋体"/>
        <charset val="134"/>
      </rP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</si>
  <si>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r>
      <rPr>
        <sz val="11"/>
        <rFont val="宋体"/>
        <charset val="134"/>
      </rPr>
      <t>黄泽君</t>
    </r>
  </si>
  <si>
    <t>44**************61</t>
  </si>
  <si>
    <t>202512-202602</t>
  </si>
  <si>
    <r>
      <rPr>
        <sz val="11"/>
        <rFont val="宋体"/>
        <charset val="134"/>
      </rPr>
      <t>陈银婵</t>
    </r>
  </si>
  <si>
    <t>44**************60</t>
  </si>
  <si>
    <t>202510-202512</t>
  </si>
  <si>
    <r>
      <rPr>
        <sz val="11"/>
        <color indexed="8"/>
        <rFont val="宋体"/>
        <charset val="134"/>
      </rPr>
      <t>连壁光</t>
    </r>
  </si>
  <si>
    <t>44**************94</t>
  </si>
  <si>
    <t>202507-202512</t>
  </si>
  <si>
    <t>202601-202603</t>
  </si>
  <si>
    <r>
      <rPr>
        <sz val="11"/>
        <color indexed="8"/>
        <rFont val="宋体"/>
        <charset val="134"/>
      </rPr>
      <t>郑晓菲</t>
    </r>
  </si>
  <si>
    <t>44**************22</t>
  </si>
  <si>
    <t>202510-202603</t>
  </si>
  <si>
    <r>
      <rPr>
        <sz val="11"/>
        <rFont val="宋体"/>
        <charset val="134"/>
      </rPr>
      <t>彭振春</t>
    </r>
  </si>
  <si>
    <t>44**************34</t>
  </si>
  <si>
    <r>
      <rPr>
        <sz val="11"/>
        <color indexed="8"/>
        <rFont val="宋体"/>
        <charset val="134"/>
      </rPr>
      <t>林泽雄</t>
    </r>
  </si>
  <si>
    <t>44**************70</t>
  </si>
  <si>
    <r>
      <rPr>
        <b/>
        <sz val="14"/>
        <color theme="1"/>
        <rFont val="宋体"/>
        <charset val="134"/>
      </rPr>
      <t>合计</t>
    </r>
  </si>
  <si>
    <t>/</t>
  </si>
  <si>
    <r>
      <rPr>
        <b/>
        <sz val="14"/>
        <color theme="1"/>
        <rFont val="宋体"/>
        <charset val="134"/>
      </rPr>
      <t>就业单位名称</t>
    </r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</si>
  <si>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</si>
  <si>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r>
      <rPr>
        <sz val="11"/>
        <color indexed="8"/>
        <rFont val="宋体"/>
        <charset val="134"/>
      </rPr>
      <t>严明丽</t>
    </r>
  </si>
  <si>
    <t>36**************45</t>
  </si>
  <si>
    <r>
      <rPr>
        <sz val="11"/>
        <color indexed="8"/>
        <rFont val="宋体"/>
        <charset val="134"/>
      </rPr>
      <t>中共汕头市潮南区委宣传部</t>
    </r>
  </si>
  <si>
    <r>
      <rPr>
        <sz val="11"/>
        <color indexed="8"/>
        <rFont val="宋体"/>
        <charset val="134"/>
      </rPr>
      <t>林英濠</t>
    </r>
  </si>
  <si>
    <r>
      <rPr>
        <sz val="11"/>
        <color indexed="8"/>
        <rFont val="宋体"/>
        <charset val="134"/>
      </rPr>
      <t>中共汕头市潮南区委统一战线工作部</t>
    </r>
  </si>
  <si>
    <r>
      <rPr>
        <sz val="11"/>
        <color indexed="8"/>
        <rFont val="宋体"/>
        <charset val="134"/>
      </rPr>
      <t>郑雨忻</t>
    </r>
  </si>
  <si>
    <t>44**************25</t>
  </si>
  <si>
    <r>
      <rPr>
        <sz val="11"/>
        <color indexed="8"/>
        <rFont val="宋体"/>
        <charset val="134"/>
      </rPr>
      <t>颜钦洪</t>
    </r>
  </si>
  <si>
    <t>44**************35</t>
  </si>
  <si>
    <r>
      <rPr>
        <sz val="11"/>
        <color indexed="8"/>
        <rFont val="宋体"/>
        <charset val="134"/>
      </rPr>
      <t>广东万事顺智能科技有限公司</t>
    </r>
  </si>
  <si>
    <r>
      <rPr>
        <sz val="11"/>
        <color indexed="8"/>
        <rFont val="宋体"/>
        <charset val="134"/>
      </rPr>
      <t>李永俊</t>
    </r>
  </si>
  <si>
    <t>53**************13</t>
  </si>
  <si>
    <r>
      <rPr>
        <sz val="11"/>
        <color indexed="8"/>
        <rFont val="宋体"/>
        <charset val="134"/>
      </rPr>
      <t>广东国大建工建设有限公司</t>
    </r>
  </si>
  <si>
    <r>
      <rPr>
        <sz val="11"/>
        <color indexed="8"/>
        <rFont val="宋体"/>
        <charset val="134"/>
      </rPr>
      <t>梁家诚</t>
    </r>
  </si>
  <si>
    <t>45**************32</t>
  </si>
  <si>
    <r>
      <rPr>
        <sz val="11"/>
        <color indexed="8"/>
        <rFont val="宋体"/>
        <charset val="134"/>
      </rPr>
      <t>广东国大建工集团有限公司</t>
    </r>
  </si>
  <si>
    <r>
      <rPr>
        <sz val="11"/>
        <color indexed="8"/>
        <rFont val="宋体"/>
        <charset val="134"/>
      </rPr>
      <t>郑永洲</t>
    </r>
  </si>
  <si>
    <t>44**************30</t>
  </si>
  <si>
    <r>
      <rPr>
        <sz val="11"/>
        <color indexed="8"/>
        <rFont val="宋体"/>
        <charset val="134"/>
      </rPr>
      <t>吕泓仪</t>
    </r>
  </si>
  <si>
    <t>44**************44</t>
  </si>
  <si>
    <r>
      <rPr>
        <sz val="11"/>
        <color indexed="8"/>
        <rFont val="宋体"/>
        <charset val="134"/>
      </rPr>
      <t>广东雅丽洁生物科技有限公司</t>
    </r>
  </si>
  <si>
    <r>
      <rPr>
        <sz val="11"/>
        <color indexed="8"/>
        <rFont val="宋体"/>
        <charset val="134"/>
      </rPr>
      <t>林璇莉</t>
    </r>
  </si>
  <si>
    <t>44**************46</t>
  </si>
  <si>
    <r>
      <rPr>
        <sz val="11"/>
        <color indexed="8"/>
        <rFont val="宋体"/>
        <charset val="134"/>
      </rPr>
      <t>刘新圻</t>
    </r>
  </si>
  <si>
    <t>42**************14</t>
  </si>
  <si>
    <r>
      <rPr>
        <sz val="11"/>
        <color indexed="8"/>
        <rFont val="宋体"/>
        <charset val="134"/>
      </rPr>
      <t>拉芳家化股份有限公司</t>
    </r>
  </si>
  <si>
    <r>
      <rPr>
        <sz val="11"/>
        <color indexed="8"/>
        <rFont val="宋体"/>
        <charset val="134"/>
      </rPr>
      <t>李敏薇</t>
    </r>
  </si>
  <si>
    <t>44**************89</t>
  </si>
  <si>
    <r>
      <rPr>
        <sz val="11"/>
        <color indexed="8"/>
        <rFont val="宋体"/>
        <charset val="134"/>
      </rPr>
      <t>刘婷婷</t>
    </r>
  </si>
  <si>
    <t>44**************49</t>
  </si>
  <si>
    <r>
      <rPr>
        <sz val="11"/>
        <color indexed="8"/>
        <rFont val="宋体"/>
        <charset val="134"/>
      </rPr>
      <t>汕头嘉泰医院有限公司</t>
    </r>
  </si>
  <si>
    <r>
      <rPr>
        <sz val="11"/>
        <color indexed="8"/>
        <rFont val="宋体"/>
        <charset val="134"/>
      </rPr>
      <t>吴锦熔</t>
    </r>
  </si>
  <si>
    <t>45**************28</t>
  </si>
  <si>
    <r>
      <rPr>
        <sz val="11"/>
        <color indexed="8"/>
        <rFont val="宋体"/>
        <charset val="134"/>
      </rPr>
      <t>汕头市博惠医院有限公司</t>
    </r>
  </si>
  <si>
    <r>
      <rPr>
        <sz val="11"/>
        <color indexed="8"/>
        <rFont val="宋体"/>
        <charset val="134"/>
      </rPr>
      <t>成雨阳</t>
    </r>
  </si>
  <si>
    <t>32**************39</t>
  </si>
  <si>
    <r>
      <rPr>
        <sz val="11"/>
        <color indexed="8"/>
        <rFont val="宋体"/>
        <charset val="134"/>
      </rPr>
      <t>汕头市潮南区两英东北学校</t>
    </r>
  </si>
  <si>
    <r>
      <rPr>
        <sz val="11"/>
        <color indexed="8"/>
        <rFont val="宋体"/>
        <charset val="134"/>
      </rPr>
      <t>丁燕</t>
    </r>
  </si>
  <si>
    <t>53**************49</t>
  </si>
  <si>
    <r>
      <rPr>
        <sz val="11"/>
        <color indexed="8"/>
        <rFont val="宋体"/>
        <charset val="134"/>
      </rPr>
      <t>汕头市潮南区两英镇墙新学校</t>
    </r>
  </si>
  <si>
    <r>
      <rPr>
        <sz val="11"/>
        <color indexed="8"/>
        <rFont val="宋体"/>
        <charset val="134"/>
      </rPr>
      <t>唐碧妍</t>
    </r>
  </si>
  <si>
    <t>45**************42</t>
  </si>
  <si>
    <r>
      <rPr>
        <sz val="11"/>
        <color indexed="8"/>
        <rFont val="宋体"/>
        <charset val="134"/>
      </rPr>
      <t>汕头市潮南区井都镇人民政府</t>
    </r>
  </si>
  <si>
    <r>
      <rPr>
        <sz val="11"/>
        <color indexed="8"/>
        <rFont val="宋体"/>
        <charset val="134"/>
      </rPr>
      <t>胡新</t>
    </r>
  </si>
  <si>
    <t>51**************13</t>
  </si>
  <si>
    <r>
      <rPr>
        <sz val="11"/>
        <color indexed="8"/>
        <rFont val="宋体"/>
        <charset val="134"/>
      </rPr>
      <t>闭耀杰</t>
    </r>
  </si>
  <si>
    <t>45**************18</t>
  </si>
  <si>
    <r>
      <rPr>
        <sz val="11"/>
        <color indexed="8"/>
        <rFont val="宋体"/>
        <charset val="134"/>
      </rPr>
      <t>陈鑫</t>
    </r>
  </si>
  <si>
    <t>42**************38</t>
  </si>
  <si>
    <r>
      <rPr>
        <sz val="11"/>
        <color indexed="8"/>
        <rFont val="宋体"/>
        <charset val="134"/>
      </rPr>
      <t>黄仙迪</t>
    </r>
  </si>
  <si>
    <t>45**************26</t>
  </si>
  <si>
    <r>
      <rPr>
        <sz val="11"/>
        <color indexed="8"/>
        <rFont val="宋体"/>
        <charset val="134"/>
      </rPr>
      <t>卓凯东</t>
    </r>
  </si>
  <si>
    <t>44**************58</t>
  </si>
  <si>
    <r>
      <rPr>
        <sz val="11"/>
        <color indexed="8"/>
        <rFont val="宋体"/>
        <charset val="134"/>
      </rPr>
      <t>汕头市潮南区仙城镇人民政府</t>
    </r>
  </si>
  <si>
    <r>
      <rPr>
        <sz val="11"/>
        <color indexed="8"/>
        <rFont val="宋体"/>
        <charset val="134"/>
      </rPr>
      <t>李靖</t>
    </r>
  </si>
  <si>
    <t>42**************10</t>
  </si>
  <si>
    <r>
      <rPr>
        <sz val="11"/>
        <color indexed="8"/>
        <rFont val="宋体"/>
        <charset val="134"/>
      </rPr>
      <t>林泽燕</t>
    </r>
  </si>
  <si>
    <t>44**************68</t>
  </si>
  <si>
    <r>
      <rPr>
        <sz val="11"/>
        <color indexed="8"/>
        <rFont val="宋体"/>
        <charset val="134"/>
      </rPr>
      <t>潘峰</t>
    </r>
  </si>
  <si>
    <t>41**************16</t>
  </si>
  <si>
    <r>
      <rPr>
        <sz val="11"/>
        <color indexed="8"/>
        <rFont val="宋体"/>
        <charset val="134"/>
      </rPr>
      <t>莫芮</t>
    </r>
  </si>
  <si>
    <t>45**************20</t>
  </si>
  <si>
    <r>
      <rPr>
        <sz val="11"/>
        <color indexed="8"/>
        <rFont val="宋体"/>
        <charset val="134"/>
      </rPr>
      <t>许美锐</t>
    </r>
  </si>
  <si>
    <t>44**************56</t>
  </si>
  <si>
    <r>
      <rPr>
        <sz val="11"/>
        <color indexed="8"/>
        <rFont val="宋体"/>
        <charset val="134"/>
      </rPr>
      <t>汕头市潮南区农业农村局</t>
    </r>
  </si>
  <si>
    <r>
      <rPr>
        <sz val="11"/>
        <color indexed="8"/>
        <rFont val="宋体"/>
        <charset val="134"/>
      </rPr>
      <t>欧阳雪儿</t>
    </r>
  </si>
  <si>
    <t>44**************4X</t>
  </si>
  <si>
    <r>
      <rPr>
        <sz val="11"/>
        <color indexed="8"/>
        <rFont val="宋体"/>
        <charset val="134"/>
      </rPr>
      <t>汕头市潮南区司马浦华里西学校</t>
    </r>
  </si>
  <si>
    <r>
      <rPr>
        <sz val="11"/>
        <color indexed="8"/>
        <rFont val="宋体"/>
        <charset val="134"/>
      </rPr>
      <t>蔡仪璇</t>
    </r>
  </si>
  <si>
    <r>
      <rPr>
        <sz val="11"/>
        <color indexed="8"/>
        <rFont val="宋体"/>
        <charset val="134"/>
      </rPr>
      <t>覃秀春</t>
    </r>
  </si>
  <si>
    <r>
      <rPr>
        <sz val="11"/>
        <color indexed="8"/>
        <rFont val="宋体"/>
        <charset val="134"/>
      </rPr>
      <t>刘东鹏</t>
    </r>
  </si>
  <si>
    <t>44**************14</t>
  </si>
  <si>
    <r>
      <rPr>
        <sz val="11"/>
        <color indexed="8"/>
        <rFont val="宋体"/>
        <charset val="134"/>
      </rPr>
      <t>汕头市潮南区司马浦溪美朱学校</t>
    </r>
  </si>
  <si>
    <r>
      <rPr>
        <sz val="11"/>
        <color indexed="8"/>
        <rFont val="宋体"/>
        <charset val="134"/>
      </rPr>
      <t>冯婷</t>
    </r>
  </si>
  <si>
    <t>42**************29</t>
  </si>
  <si>
    <r>
      <rPr>
        <sz val="11"/>
        <color indexed="8"/>
        <rFont val="宋体"/>
        <charset val="134"/>
      </rPr>
      <t>汕头市潮南区司马浦镇人民政府</t>
    </r>
  </si>
  <si>
    <r>
      <rPr>
        <sz val="11"/>
        <color indexed="8"/>
        <rFont val="宋体"/>
        <charset val="134"/>
      </rPr>
      <t>谢依霖</t>
    </r>
  </si>
  <si>
    <t>44**************69</t>
  </si>
  <si>
    <r>
      <rPr>
        <sz val="11"/>
        <color indexed="8"/>
        <rFont val="宋体"/>
        <charset val="134"/>
      </rPr>
      <t>魏乙泓</t>
    </r>
  </si>
  <si>
    <t>44**************12</t>
  </si>
  <si>
    <r>
      <rPr>
        <sz val="11"/>
        <color indexed="8"/>
        <rFont val="宋体"/>
        <charset val="134"/>
      </rPr>
      <t>黄佳敏</t>
    </r>
  </si>
  <si>
    <t>44**************23</t>
  </si>
  <si>
    <r>
      <rPr>
        <sz val="11"/>
        <color indexed="8"/>
        <rFont val="宋体"/>
        <charset val="134"/>
      </rPr>
      <t>汕头市潮南区峡山下东浦学校</t>
    </r>
  </si>
  <si>
    <r>
      <rPr>
        <sz val="11"/>
        <color indexed="8"/>
        <rFont val="宋体"/>
        <charset val="134"/>
      </rPr>
      <t>舒桂杨</t>
    </r>
  </si>
  <si>
    <t>42**************31</t>
  </si>
  <si>
    <r>
      <rPr>
        <sz val="11"/>
        <color indexed="8"/>
        <rFont val="宋体"/>
        <charset val="134"/>
      </rPr>
      <t>汕头市潮南区峡山桃溪学校</t>
    </r>
  </si>
  <si>
    <r>
      <rPr>
        <sz val="11"/>
        <color indexed="8"/>
        <rFont val="宋体"/>
        <charset val="134"/>
      </rPr>
      <t>刘丹娜</t>
    </r>
  </si>
  <si>
    <r>
      <rPr>
        <sz val="11"/>
        <color indexed="8"/>
        <rFont val="宋体"/>
        <charset val="134"/>
      </rPr>
      <t>汕头市潮南区峡山街道办事处</t>
    </r>
  </si>
  <si>
    <r>
      <rPr>
        <sz val="11"/>
        <color indexed="8"/>
        <rFont val="宋体"/>
        <charset val="134"/>
      </rPr>
      <t>郭奕纯</t>
    </r>
  </si>
  <si>
    <r>
      <rPr>
        <sz val="11"/>
        <color indexed="8"/>
        <rFont val="宋体"/>
        <charset val="134"/>
      </rPr>
      <t>黄欣倩</t>
    </r>
  </si>
  <si>
    <r>
      <rPr>
        <sz val="11"/>
        <color indexed="8"/>
        <rFont val="宋体"/>
        <charset val="134"/>
      </rPr>
      <t>许晓璇</t>
    </r>
  </si>
  <si>
    <t>44**************47</t>
  </si>
  <si>
    <r>
      <rPr>
        <sz val="11"/>
        <color indexed="8"/>
        <rFont val="宋体"/>
        <charset val="134"/>
      </rPr>
      <t>汕头市潮南区工业和信息化局</t>
    </r>
  </si>
  <si>
    <r>
      <rPr>
        <sz val="11"/>
        <color indexed="8"/>
        <rFont val="宋体"/>
        <charset val="134"/>
      </rPr>
      <t>王倩倩</t>
    </r>
  </si>
  <si>
    <t>42**************20</t>
  </si>
  <si>
    <r>
      <rPr>
        <sz val="11"/>
        <color indexed="8"/>
        <rFont val="宋体"/>
        <charset val="134"/>
      </rPr>
      <t>汕头市潮南区成田简朴学校</t>
    </r>
  </si>
  <si>
    <r>
      <rPr>
        <sz val="11"/>
        <color indexed="8"/>
        <rFont val="宋体"/>
        <charset val="134"/>
      </rPr>
      <t>张妍欣</t>
    </r>
  </si>
  <si>
    <r>
      <rPr>
        <sz val="11"/>
        <color indexed="8"/>
        <rFont val="宋体"/>
        <charset val="134"/>
      </rPr>
      <t>汕头市潮南区方永升中医馆有限公司</t>
    </r>
  </si>
  <si>
    <r>
      <rPr>
        <sz val="11"/>
        <color indexed="8"/>
        <rFont val="宋体"/>
        <charset val="134"/>
      </rPr>
      <t>许楚莹</t>
    </r>
  </si>
  <si>
    <r>
      <rPr>
        <sz val="11"/>
        <color indexed="8"/>
        <rFont val="宋体"/>
        <charset val="134"/>
      </rPr>
      <t>汕头市潮南区红场镇人民政府</t>
    </r>
  </si>
  <si>
    <r>
      <rPr>
        <sz val="11"/>
        <color indexed="8"/>
        <rFont val="宋体"/>
        <charset val="134"/>
      </rPr>
      <t>赖虹敏</t>
    </r>
  </si>
  <si>
    <t>44**************65</t>
  </si>
  <si>
    <r>
      <rPr>
        <sz val="11"/>
        <color indexed="8"/>
        <rFont val="宋体"/>
        <charset val="134"/>
      </rPr>
      <t>钟玉妹</t>
    </r>
  </si>
  <si>
    <t>44**************41</t>
  </si>
  <si>
    <r>
      <rPr>
        <sz val="11"/>
        <color indexed="8"/>
        <rFont val="宋体"/>
        <charset val="134"/>
      </rPr>
      <t>孙锦龄</t>
    </r>
  </si>
  <si>
    <t>44**************20</t>
  </si>
  <si>
    <r>
      <rPr>
        <sz val="11"/>
        <color indexed="8"/>
        <rFont val="宋体"/>
        <charset val="134"/>
      </rPr>
      <t>汕头市潮南区红场镇卫生院</t>
    </r>
  </si>
  <si>
    <r>
      <rPr>
        <sz val="11"/>
        <color indexed="8"/>
        <rFont val="宋体"/>
        <charset val="134"/>
      </rPr>
      <t>吴佳燕</t>
    </r>
  </si>
  <si>
    <t>44**************28</t>
  </si>
  <si>
    <r>
      <rPr>
        <sz val="11"/>
        <color indexed="8"/>
        <rFont val="宋体"/>
        <charset val="134"/>
      </rPr>
      <t>汕头市潮南区胪岗镇人民政府</t>
    </r>
  </si>
  <si>
    <r>
      <rPr>
        <sz val="11"/>
        <color indexed="8"/>
        <rFont val="宋体"/>
        <charset val="134"/>
      </rPr>
      <t>吴嘉源</t>
    </r>
  </si>
  <si>
    <t>44**************33</t>
  </si>
  <si>
    <r>
      <rPr>
        <sz val="11"/>
        <color indexed="8"/>
        <rFont val="宋体"/>
        <charset val="134"/>
      </rPr>
      <t>周铨</t>
    </r>
  </si>
  <si>
    <r>
      <rPr>
        <sz val="11"/>
        <color indexed="8"/>
        <rFont val="宋体"/>
        <charset val="134"/>
      </rPr>
      <t>张映莉</t>
    </r>
  </si>
  <si>
    <r>
      <rPr>
        <sz val="11"/>
        <color indexed="8"/>
        <rFont val="宋体"/>
        <charset val="134"/>
      </rPr>
      <t>刘家豪</t>
    </r>
  </si>
  <si>
    <t>44**************17</t>
  </si>
  <si>
    <r>
      <rPr>
        <sz val="11"/>
        <color indexed="8"/>
        <rFont val="宋体"/>
        <charset val="134"/>
      </rPr>
      <t>汕头市潮南区胪岗镇农业林业水利服务中心</t>
    </r>
  </si>
  <si>
    <r>
      <rPr>
        <sz val="11"/>
        <color indexed="8"/>
        <rFont val="宋体"/>
        <charset val="134"/>
      </rPr>
      <t>林晓儿</t>
    </r>
  </si>
  <si>
    <r>
      <rPr>
        <sz val="11"/>
        <color indexed="8"/>
        <rFont val="宋体"/>
        <charset val="134"/>
      </rPr>
      <t>汕头市潮南区融媒体中心</t>
    </r>
  </si>
  <si>
    <r>
      <rPr>
        <sz val="11"/>
        <color indexed="8"/>
        <rFont val="宋体"/>
        <charset val="134"/>
      </rPr>
      <t>张立志</t>
    </r>
  </si>
  <si>
    <t>23**************30</t>
  </si>
  <si>
    <r>
      <rPr>
        <sz val="11"/>
        <color indexed="8"/>
        <rFont val="宋体"/>
        <charset val="134"/>
      </rPr>
      <t>汕头市潮南区通艺实验学校</t>
    </r>
  </si>
  <si>
    <r>
      <rPr>
        <sz val="11"/>
        <color indexed="8"/>
        <rFont val="宋体"/>
        <charset val="134"/>
      </rPr>
      <t>魏举名</t>
    </r>
  </si>
  <si>
    <t>23**************10</t>
  </si>
  <si>
    <r>
      <rPr>
        <sz val="11"/>
        <color indexed="8"/>
        <rFont val="宋体"/>
        <charset val="134"/>
      </rPr>
      <t>刘义琴</t>
    </r>
  </si>
  <si>
    <t>52**************21</t>
  </si>
  <si>
    <r>
      <rPr>
        <sz val="11"/>
        <color indexed="8"/>
        <rFont val="宋体"/>
        <charset val="134"/>
      </rPr>
      <t>汕头市潮南区陇田镇人民政府</t>
    </r>
  </si>
  <si>
    <r>
      <rPr>
        <sz val="11"/>
        <color indexed="8"/>
        <rFont val="宋体"/>
        <charset val="134"/>
      </rPr>
      <t>陈柳茵</t>
    </r>
  </si>
  <si>
    <r>
      <rPr>
        <sz val="11"/>
        <color indexed="8"/>
        <rFont val="宋体"/>
        <charset val="134"/>
      </rPr>
      <t>钟绎慧</t>
    </r>
  </si>
  <si>
    <r>
      <rPr>
        <sz val="11"/>
        <color indexed="8"/>
        <rFont val="宋体"/>
        <charset val="134"/>
      </rPr>
      <t>汕头市潮南区陈店新溪西学校</t>
    </r>
  </si>
  <si>
    <r>
      <rPr>
        <sz val="11"/>
        <color indexed="8"/>
        <rFont val="宋体"/>
        <charset val="134"/>
      </rPr>
      <t>何江海</t>
    </r>
  </si>
  <si>
    <t>51**************50</t>
  </si>
  <si>
    <r>
      <rPr>
        <sz val="11"/>
        <color indexed="8"/>
        <rFont val="宋体"/>
        <charset val="134"/>
      </rPr>
      <t>汕头市潮南区陈店镇人民政府</t>
    </r>
  </si>
  <si>
    <r>
      <rPr>
        <sz val="11"/>
        <color indexed="8"/>
        <rFont val="宋体"/>
        <charset val="134"/>
      </rPr>
      <t>张丽提</t>
    </r>
  </si>
  <si>
    <t>45**************64</t>
  </si>
  <si>
    <r>
      <rPr>
        <sz val="11"/>
        <color indexed="8"/>
        <rFont val="宋体"/>
        <charset val="134"/>
      </rPr>
      <t>梁诗榕</t>
    </r>
  </si>
  <si>
    <t>45**************41</t>
  </si>
  <si>
    <r>
      <rPr>
        <sz val="11"/>
        <color indexed="8"/>
        <rFont val="宋体"/>
        <charset val="134"/>
      </rPr>
      <t>蔡曼虹</t>
    </r>
  </si>
  <si>
    <r>
      <rPr>
        <sz val="11"/>
        <color indexed="8"/>
        <rFont val="宋体"/>
        <charset val="134"/>
      </rPr>
      <t>李璇</t>
    </r>
  </si>
  <si>
    <t>44**************84</t>
  </si>
  <si>
    <r>
      <rPr>
        <sz val="11"/>
        <color indexed="8"/>
        <rFont val="宋体"/>
        <charset val="134"/>
      </rPr>
      <t>汕头市粤东慧晶眼科医院有限公司</t>
    </r>
  </si>
  <si>
    <r>
      <rPr>
        <sz val="11"/>
        <color indexed="8"/>
        <rFont val="宋体"/>
        <charset val="134"/>
      </rPr>
      <t>叶双盈</t>
    </r>
  </si>
  <si>
    <t>44**************26</t>
  </si>
  <si>
    <r>
      <rPr>
        <sz val="11"/>
        <color indexed="8"/>
        <rFont val="宋体"/>
        <charset val="134"/>
      </rPr>
      <t>汕头潮南民生医院</t>
    </r>
  </si>
  <si>
    <r>
      <rPr>
        <sz val="11"/>
        <color indexed="8"/>
        <rFont val="宋体"/>
        <charset val="134"/>
      </rPr>
      <t>林彬</t>
    </r>
  </si>
  <si>
    <r>
      <rPr>
        <sz val="11"/>
        <color indexed="8"/>
        <rFont val="宋体"/>
        <charset val="134"/>
      </rPr>
      <t>沈泽涛</t>
    </r>
  </si>
  <si>
    <r>
      <rPr>
        <sz val="11"/>
        <color indexed="8"/>
        <rFont val="宋体"/>
        <charset val="134"/>
      </rPr>
      <t>钟婷</t>
    </r>
  </si>
  <si>
    <t>44**************86</t>
  </si>
  <si>
    <r>
      <rPr>
        <sz val="11"/>
        <color indexed="8"/>
        <rFont val="宋体"/>
        <charset val="134"/>
      </rPr>
      <t>黄驰衡</t>
    </r>
  </si>
  <si>
    <r>
      <rPr>
        <sz val="11"/>
        <color indexed="8"/>
        <rFont val="宋体"/>
        <charset val="134"/>
      </rPr>
      <t>陈如霞</t>
    </r>
  </si>
  <si>
    <t>44**************62</t>
  </si>
  <si>
    <r>
      <rPr>
        <sz val="11"/>
        <color indexed="8"/>
        <rFont val="宋体"/>
        <charset val="134"/>
      </rPr>
      <t>潮南区卫生健康局</t>
    </r>
  </si>
  <si>
    <r>
      <rPr>
        <sz val="11"/>
        <color indexed="8"/>
        <rFont val="宋体"/>
        <charset val="134"/>
      </rPr>
      <t>刘晓玲</t>
    </r>
  </si>
  <si>
    <t>44**************27</t>
  </si>
  <si>
    <r>
      <rPr>
        <sz val="11"/>
        <color indexed="8"/>
        <rFont val="宋体"/>
        <charset val="134"/>
      </rPr>
      <t>潮南区陈店镇人民政府</t>
    </r>
  </si>
  <si>
    <r>
      <rPr>
        <sz val="11"/>
        <color indexed="8"/>
        <rFont val="宋体"/>
        <charset val="134"/>
      </rPr>
      <t>汪雄伟</t>
    </r>
  </si>
  <si>
    <t>36**************15</t>
  </si>
  <si>
    <r>
      <rPr>
        <sz val="11"/>
        <color theme="1"/>
        <rFont val="宋体"/>
        <charset val="134"/>
      </rPr>
      <t>徐敏娜</t>
    </r>
  </si>
  <si>
    <r>
      <rPr>
        <sz val="11"/>
        <color theme="1"/>
        <rFont val="宋体"/>
        <charset val="134"/>
      </rPr>
      <t>汕头市潮南区予乐孤独症康复中心</t>
    </r>
  </si>
  <si>
    <r>
      <rPr>
        <sz val="11"/>
        <color theme="1"/>
        <rFont val="宋体"/>
        <charset val="134"/>
      </rPr>
      <t>郑思颖</t>
    </r>
  </si>
  <si>
    <r>
      <rPr>
        <sz val="11"/>
        <color theme="1"/>
        <rFont val="宋体"/>
        <charset val="134"/>
      </rPr>
      <t>汕头市潮南区图南学校</t>
    </r>
  </si>
  <si>
    <r>
      <rPr>
        <b/>
        <sz val="14"/>
        <color theme="1"/>
        <rFont val="宋体"/>
        <charset val="134"/>
      </rPr>
      <t>补贴单位</t>
    </r>
  </si>
  <si>
    <r>
      <rPr>
        <b/>
        <sz val="14"/>
        <color theme="1"/>
        <rFont val="宋体"/>
        <charset val="134"/>
      </rPr>
      <t>带动就业人员</t>
    </r>
  </si>
  <si>
    <r>
      <rPr>
        <b/>
        <sz val="14"/>
        <color indexed="8"/>
        <rFont val="宋体"/>
        <charset val="134"/>
      </rPr>
      <t>创业带动就业补贴</t>
    </r>
  </si>
  <si>
    <t>汕头耘创农业科技有限公司</t>
  </si>
  <si>
    <r>
      <rPr>
        <sz val="11"/>
        <color rgb="FF000000"/>
        <rFont val="宋体"/>
        <charset val="134"/>
      </rPr>
      <t>郑正中</t>
    </r>
  </si>
  <si>
    <t>44**************32</t>
  </si>
  <si>
    <r>
      <rPr>
        <b/>
        <sz val="14"/>
        <color theme="1"/>
        <rFont val="宋体"/>
        <charset val="134"/>
      </rPr>
      <t>吸纳人员</t>
    </r>
  </si>
  <si>
    <r>
      <rPr>
        <b/>
        <sz val="14"/>
        <color rgb="FF000000"/>
        <rFont val="宋体"/>
        <charset val="134"/>
      </rPr>
      <t>吸纳就业困难人员社保补贴</t>
    </r>
  </si>
  <si>
    <t>汕头市主源新能源有限公司</t>
  </si>
  <si>
    <r>
      <rPr>
        <sz val="11"/>
        <color indexed="8"/>
        <rFont val="宋体"/>
        <charset val="134"/>
      </rPr>
      <t>方秀珠</t>
    </r>
  </si>
  <si>
    <r>
      <rPr>
        <sz val="11"/>
        <color indexed="8"/>
        <rFont val="宋体"/>
        <charset val="134"/>
      </rPr>
      <t>李成南</t>
    </r>
  </si>
  <si>
    <t>44**************96</t>
  </si>
  <si>
    <r>
      <rPr>
        <sz val="11"/>
        <color indexed="8"/>
        <rFont val="宋体"/>
        <charset val="134"/>
      </rPr>
      <t>郑永昂</t>
    </r>
  </si>
  <si>
    <t>44**************93</t>
  </si>
  <si>
    <r>
      <rPr>
        <sz val="11"/>
        <color indexed="8"/>
        <rFont val="宋体"/>
        <charset val="134"/>
      </rPr>
      <t>汕头市潮南区井都新镜都眼镜店</t>
    </r>
  </si>
  <si>
    <r>
      <rPr>
        <sz val="11"/>
        <color indexed="8"/>
        <rFont val="宋体"/>
        <charset val="134"/>
      </rPr>
      <t>郑俊宏</t>
    </r>
  </si>
  <si>
    <t>44**************92</t>
  </si>
  <si>
    <r>
      <rPr>
        <b/>
        <sz val="16"/>
        <color theme="1"/>
        <rFont val="宋体"/>
        <charset val="134"/>
      </rPr>
      <t>共计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</si>
</sst>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indexed="8"/>
      <name val="宋体"/>
      <charset val="134"/>
    </font>
    <font>
      <b/>
      <sz val="13.5"/>
      <color indexed="63"/>
      <name val="Times New Roman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131313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9"/>
  <sheetViews>
    <sheetView tabSelected="1" topLeftCell="A71" workbookViewId="0">
      <selection activeCell="E92" sqref="E92"/>
    </sheetView>
  </sheetViews>
  <sheetFormatPr defaultColWidth="9" defaultRowHeight="15" outlineLevelCol="6"/>
  <cols>
    <col min="1" max="1" width="6.625" style="3" customWidth="1"/>
    <col min="2" max="2" width="23.625" style="3" customWidth="1"/>
    <col min="3" max="3" width="42.25" style="3" customWidth="1"/>
    <col min="4" max="4" width="28.5" style="3" customWidth="1"/>
    <col min="5" max="5" width="41.375" style="4" customWidth="1"/>
    <col min="6" max="6" width="23.1583333333333" style="5" customWidth="1"/>
    <col min="7" max="7" width="12.875" style="3"/>
    <col min="8" max="16384" width="9" style="3"/>
  </cols>
  <sheetData>
    <row r="1" s="1" customFormat="1" ht="25" customHeight="1" spans="1:6">
      <c r="A1" s="6" t="s">
        <v>0</v>
      </c>
      <c r="B1" s="6"/>
      <c r="C1" s="6"/>
      <c r="D1" s="6"/>
      <c r="E1" s="6"/>
      <c r="F1" s="7"/>
    </row>
    <row r="2" s="2" customFormat="1" ht="20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</row>
    <row r="3" s="2" customFormat="1" ht="20" customHeight="1" spans="1:6">
      <c r="A3" s="12">
        <v>1</v>
      </c>
      <c r="B3" s="13" t="s">
        <v>7</v>
      </c>
      <c r="C3" s="14" t="s">
        <v>8</v>
      </c>
      <c r="D3" s="52" t="s">
        <v>9</v>
      </c>
      <c r="E3" s="15" t="s">
        <v>10</v>
      </c>
      <c r="F3" s="16">
        <v>1900.13</v>
      </c>
    </row>
    <row r="4" s="2" customFormat="1" ht="20" customHeight="1" spans="1:6">
      <c r="A4" s="17"/>
      <c r="B4" s="18"/>
      <c r="C4" s="14" t="s">
        <v>11</v>
      </c>
      <c r="D4" s="52" t="s">
        <v>12</v>
      </c>
      <c r="E4" s="15" t="s">
        <v>13</v>
      </c>
      <c r="F4" s="16">
        <v>1886.67</v>
      </c>
    </row>
    <row r="5" s="2" customFormat="1" ht="20" customHeight="1" spans="1:6">
      <c r="A5" s="17"/>
      <c r="B5" s="18"/>
      <c r="C5" s="19" t="s">
        <v>14</v>
      </c>
      <c r="D5" s="19" t="s">
        <v>15</v>
      </c>
      <c r="E5" s="19" t="s">
        <v>16</v>
      </c>
      <c r="F5" s="16">
        <v>3660.14</v>
      </c>
    </row>
    <row r="6" s="2" customFormat="1" ht="20" customHeight="1" spans="1:6">
      <c r="A6" s="17"/>
      <c r="B6" s="18"/>
      <c r="C6" s="19" t="s">
        <v>14</v>
      </c>
      <c r="D6" s="19" t="s">
        <v>15</v>
      </c>
      <c r="E6" s="19" t="s">
        <v>17</v>
      </c>
      <c r="F6" s="16">
        <v>1906.86</v>
      </c>
    </row>
    <row r="7" s="2" customFormat="1" ht="20" customHeight="1" spans="1:6">
      <c r="A7" s="17"/>
      <c r="B7" s="18"/>
      <c r="C7" s="20" t="s">
        <v>18</v>
      </c>
      <c r="D7" s="21" t="s">
        <v>19</v>
      </c>
      <c r="E7" s="22" t="s">
        <v>20</v>
      </c>
      <c r="F7" s="23">
        <v>3765.23</v>
      </c>
    </row>
    <row r="8" s="2" customFormat="1" ht="20" customHeight="1" spans="1:6">
      <c r="A8" s="17"/>
      <c r="B8" s="18"/>
      <c r="C8" s="24" t="s">
        <v>21</v>
      </c>
      <c r="D8" s="24" t="s">
        <v>22</v>
      </c>
      <c r="E8" s="24" t="s">
        <v>17</v>
      </c>
      <c r="F8" s="23">
        <v>1906.86</v>
      </c>
    </row>
    <row r="9" s="2" customFormat="1" ht="20" customHeight="1" spans="1:6">
      <c r="A9" s="17"/>
      <c r="B9" s="18"/>
      <c r="C9" s="19" t="s">
        <v>23</v>
      </c>
      <c r="D9" s="19" t="s">
        <v>24</v>
      </c>
      <c r="E9" s="19" t="s">
        <v>13</v>
      </c>
      <c r="F9" s="23">
        <v>1906.86</v>
      </c>
    </row>
    <row r="10" s="2" customFormat="1" ht="20" customHeight="1" spans="1:6">
      <c r="A10" s="25"/>
      <c r="B10" s="9" t="s">
        <v>25</v>
      </c>
      <c r="C10" s="26">
        <v>7</v>
      </c>
      <c r="D10" s="27" t="s">
        <v>26</v>
      </c>
      <c r="E10" s="10" t="s">
        <v>26</v>
      </c>
      <c r="F10" s="11">
        <f>SUM(F3:F9)</f>
        <v>16932.75</v>
      </c>
    </row>
    <row r="11" s="2" customFormat="1" ht="20" customHeight="1" spans="1:6">
      <c r="A11" s="12">
        <v>2</v>
      </c>
      <c r="B11" s="9" t="s">
        <v>2</v>
      </c>
      <c r="C11" s="9" t="s">
        <v>3</v>
      </c>
      <c r="D11" s="10" t="s">
        <v>4</v>
      </c>
      <c r="E11" s="10" t="s">
        <v>27</v>
      </c>
      <c r="F11" s="11" t="s">
        <v>6</v>
      </c>
    </row>
    <row r="12" s="2" customFormat="1" ht="20" customHeight="1" spans="1:6">
      <c r="A12" s="17"/>
      <c r="B12" s="28" t="s">
        <v>28</v>
      </c>
      <c r="C12" s="19" t="s">
        <v>29</v>
      </c>
      <c r="D12" s="19" t="s">
        <v>30</v>
      </c>
      <c r="E12" s="19" t="s">
        <v>31</v>
      </c>
      <c r="F12" s="29">
        <v>5000</v>
      </c>
    </row>
    <row r="13" s="2" customFormat="1" ht="20" customHeight="1" spans="1:6">
      <c r="A13" s="17"/>
      <c r="B13" s="30"/>
      <c r="C13" s="19" t="s">
        <v>32</v>
      </c>
      <c r="D13" s="19" t="s">
        <v>22</v>
      </c>
      <c r="E13" s="19" t="s">
        <v>33</v>
      </c>
      <c r="F13" s="29">
        <v>5000</v>
      </c>
    </row>
    <row r="14" s="2" customFormat="1" ht="20" customHeight="1" spans="1:6">
      <c r="A14" s="17"/>
      <c r="B14" s="30"/>
      <c r="C14" s="19" t="s">
        <v>34</v>
      </c>
      <c r="D14" s="19" t="s">
        <v>35</v>
      </c>
      <c r="E14" s="19" t="s">
        <v>33</v>
      </c>
      <c r="F14" s="29">
        <v>5000</v>
      </c>
    </row>
    <row r="15" s="2" customFormat="1" ht="20" customHeight="1" spans="1:6">
      <c r="A15" s="17"/>
      <c r="B15" s="30"/>
      <c r="C15" s="19" t="s">
        <v>36</v>
      </c>
      <c r="D15" s="19" t="s">
        <v>37</v>
      </c>
      <c r="E15" s="19" t="s">
        <v>38</v>
      </c>
      <c r="F15" s="29">
        <v>5000</v>
      </c>
    </row>
    <row r="16" s="2" customFormat="1" ht="20" customHeight="1" spans="1:6">
      <c r="A16" s="17"/>
      <c r="B16" s="30"/>
      <c r="C16" s="19" t="s">
        <v>39</v>
      </c>
      <c r="D16" s="19" t="s">
        <v>40</v>
      </c>
      <c r="E16" s="19" t="s">
        <v>41</v>
      </c>
      <c r="F16" s="29">
        <v>5000</v>
      </c>
    </row>
    <row r="17" s="2" customFormat="1" ht="20" customHeight="1" spans="1:7">
      <c r="A17" s="17"/>
      <c r="B17" s="30"/>
      <c r="C17" s="19" t="s">
        <v>42</v>
      </c>
      <c r="D17" s="19" t="s">
        <v>43</v>
      </c>
      <c r="E17" s="19" t="s">
        <v>44</v>
      </c>
      <c r="F17" s="29">
        <v>5000</v>
      </c>
    </row>
    <row r="18" s="2" customFormat="1" ht="20" customHeight="1" spans="1:7">
      <c r="A18" s="17"/>
      <c r="B18" s="30"/>
      <c r="C18" s="19" t="s">
        <v>45</v>
      </c>
      <c r="D18" s="19" t="s">
        <v>46</v>
      </c>
      <c r="E18" s="19" t="s">
        <v>44</v>
      </c>
      <c r="F18" s="29">
        <v>5000</v>
      </c>
    </row>
    <row r="19" s="2" customFormat="1" ht="31" customHeight="1" spans="1:7">
      <c r="A19" s="17"/>
      <c r="B19" s="30"/>
      <c r="C19" s="19" t="s">
        <v>47</v>
      </c>
      <c r="D19" s="19" t="s">
        <v>48</v>
      </c>
      <c r="E19" s="19" t="s">
        <v>49</v>
      </c>
      <c r="F19" s="29">
        <v>5000</v>
      </c>
    </row>
    <row r="20" s="2" customFormat="1" ht="20.25" spans="1:7">
      <c r="A20" s="17"/>
      <c r="B20" s="30"/>
      <c r="C20" s="19" t="s">
        <v>50</v>
      </c>
      <c r="D20" s="19" t="s">
        <v>51</v>
      </c>
      <c r="E20" s="19" t="s">
        <v>49</v>
      </c>
      <c r="F20" s="29">
        <v>5000</v>
      </c>
    </row>
    <row r="21" s="2" customFormat="1" ht="20" customHeight="1" spans="1:7">
      <c r="A21" s="17"/>
      <c r="B21" s="30"/>
      <c r="C21" s="19" t="s">
        <v>52</v>
      </c>
      <c r="D21" s="19" t="s">
        <v>53</v>
      </c>
      <c r="E21" s="19" t="s">
        <v>54</v>
      </c>
      <c r="F21" s="29">
        <v>5000</v>
      </c>
    </row>
    <row r="22" s="2" customFormat="1" ht="20" customHeight="1" spans="1:7">
      <c r="A22" s="17"/>
      <c r="B22" s="30"/>
      <c r="C22" s="19" t="s">
        <v>55</v>
      </c>
      <c r="D22" s="19" t="s">
        <v>56</v>
      </c>
      <c r="E22" s="19" t="s">
        <v>54</v>
      </c>
      <c r="F22" s="29">
        <v>5000</v>
      </c>
    </row>
    <row r="23" s="2" customFormat="1" ht="20.25" spans="1:7">
      <c r="A23" s="17"/>
      <c r="B23" s="30"/>
      <c r="C23" s="19" t="s">
        <v>57</v>
      </c>
      <c r="D23" s="19" t="s">
        <v>58</v>
      </c>
      <c r="E23" s="19" t="s">
        <v>59</v>
      </c>
      <c r="F23" s="29">
        <v>5000</v>
      </c>
    </row>
    <row r="24" s="2" customFormat="1" ht="20.25" spans="1:7">
      <c r="A24" s="17"/>
      <c r="B24" s="30"/>
      <c r="C24" s="19" t="s">
        <v>60</v>
      </c>
      <c r="D24" s="19" t="s">
        <v>61</v>
      </c>
      <c r="E24" s="19" t="s">
        <v>62</v>
      </c>
      <c r="F24" s="29">
        <v>5000</v>
      </c>
    </row>
    <row r="25" s="2" customFormat="1" ht="20" customHeight="1" spans="1:7">
      <c r="A25" s="17"/>
      <c r="B25" s="30"/>
      <c r="C25" s="19" t="s">
        <v>63</v>
      </c>
      <c r="D25" s="19" t="s">
        <v>64</v>
      </c>
      <c r="E25" s="19" t="s">
        <v>65</v>
      </c>
      <c r="F25" s="29">
        <v>5000</v>
      </c>
    </row>
    <row r="26" s="2" customFormat="1" ht="20" customHeight="1" spans="1:7">
      <c r="A26" s="17"/>
      <c r="B26" s="30"/>
      <c r="C26" s="19" t="s">
        <v>66</v>
      </c>
      <c r="D26" s="19" t="s">
        <v>67</v>
      </c>
      <c r="E26" s="19" t="s">
        <v>68</v>
      </c>
      <c r="F26" s="29">
        <v>5000</v>
      </c>
    </row>
    <row r="27" s="3" customFormat="1" ht="20" customHeight="1" spans="1:7">
      <c r="A27" s="17"/>
      <c r="B27" s="30"/>
      <c r="C27" s="19" t="s">
        <v>69</v>
      </c>
      <c r="D27" s="19" t="s">
        <v>70</v>
      </c>
      <c r="E27" s="19" t="s">
        <v>71</v>
      </c>
      <c r="F27" s="29">
        <v>5000</v>
      </c>
      <c r="G27" s="31"/>
    </row>
    <row r="28" s="3" customFormat="1" spans="1:7">
      <c r="A28" s="17"/>
      <c r="B28" s="30"/>
      <c r="C28" s="19" t="s">
        <v>72</v>
      </c>
      <c r="D28" s="19" t="s">
        <v>73</v>
      </c>
      <c r="E28" s="19" t="s">
        <v>71</v>
      </c>
      <c r="F28" s="29">
        <v>5000</v>
      </c>
      <c r="G28" s="31"/>
    </row>
    <row r="29" s="3" customFormat="1" ht="20" customHeight="1" spans="1:7">
      <c r="A29" s="17"/>
      <c r="B29" s="30"/>
      <c r="C29" s="19" t="s">
        <v>74</v>
      </c>
      <c r="D29" s="19" t="s">
        <v>75</v>
      </c>
      <c r="E29" s="19" t="s">
        <v>71</v>
      </c>
      <c r="F29" s="29">
        <v>5000</v>
      </c>
      <c r="G29" s="31"/>
    </row>
    <row r="30" s="3" customFormat="1" ht="20" customHeight="1" spans="1:7">
      <c r="A30" s="17"/>
      <c r="B30" s="30"/>
      <c r="C30" s="19" t="s">
        <v>76</v>
      </c>
      <c r="D30" s="19" t="s">
        <v>77</v>
      </c>
      <c r="E30" s="19" t="s">
        <v>71</v>
      </c>
      <c r="F30" s="29">
        <v>5000</v>
      </c>
      <c r="G30" s="31"/>
    </row>
    <row r="31" s="3" customFormat="1" ht="20" customHeight="1" spans="1:7">
      <c r="A31" s="17"/>
      <c r="B31" s="30"/>
      <c r="C31" s="19" t="s">
        <v>78</v>
      </c>
      <c r="D31" s="19" t="s">
        <v>79</v>
      </c>
      <c r="E31" s="19" t="s">
        <v>71</v>
      </c>
      <c r="F31" s="29">
        <v>5000</v>
      </c>
      <c r="G31" s="31"/>
    </row>
    <row r="32" s="3" customFormat="1" ht="20" customHeight="1" spans="1:7">
      <c r="A32" s="17"/>
      <c r="B32" s="30"/>
      <c r="C32" s="19" t="s">
        <v>80</v>
      </c>
      <c r="D32" s="19" t="s">
        <v>81</v>
      </c>
      <c r="E32" s="19" t="s">
        <v>82</v>
      </c>
      <c r="F32" s="29">
        <v>5000</v>
      </c>
      <c r="G32" s="31"/>
    </row>
    <row r="33" s="3" customFormat="1" ht="20" customHeight="1" spans="1:7">
      <c r="A33" s="17"/>
      <c r="B33" s="30"/>
      <c r="C33" s="19" t="s">
        <v>83</v>
      </c>
      <c r="D33" s="19" t="s">
        <v>84</v>
      </c>
      <c r="E33" s="19" t="s">
        <v>82</v>
      </c>
      <c r="F33" s="29">
        <v>5000</v>
      </c>
      <c r="G33" s="31"/>
    </row>
    <row r="34" s="3" customFormat="1" ht="20" customHeight="1" spans="1:7">
      <c r="A34" s="17"/>
      <c r="B34" s="30"/>
      <c r="C34" s="19" t="s">
        <v>85</v>
      </c>
      <c r="D34" s="19" t="s">
        <v>86</v>
      </c>
      <c r="E34" s="19" t="s">
        <v>82</v>
      </c>
      <c r="F34" s="29">
        <v>5000</v>
      </c>
      <c r="G34" s="31"/>
    </row>
    <row r="35" s="3" customFormat="1" ht="20" customHeight="1" spans="1:7">
      <c r="A35" s="17"/>
      <c r="B35" s="30"/>
      <c r="C35" s="19" t="s">
        <v>87</v>
      </c>
      <c r="D35" s="19" t="s">
        <v>88</v>
      </c>
      <c r="E35" s="19" t="s">
        <v>82</v>
      </c>
      <c r="F35" s="29">
        <v>5000</v>
      </c>
      <c r="G35" s="31"/>
    </row>
    <row r="36" s="3" customFormat="1" ht="20" customHeight="1" spans="1:7">
      <c r="A36" s="17"/>
      <c r="B36" s="30"/>
      <c r="C36" s="19" t="s">
        <v>89</v>
      </c>
      <c r="D36" s="19" t="s">
        <v>90</v>
      </c>
      <c r="E36" s="19" t="s">
        <v>82</v>
      </c>
      <c r="F36" s="29">
        <v>5000</v>
      </c>
      <c r="G36" s="31"/>
    </row>
    <row r="37" s="3" customFormat="1" ht="20" customHeight="1" spans="1:7">
      <c r="A37" s="17"/>
      <c r="B37" s="30"/>
      <c r="C37" s="19" t="s">
        <v>91</v>
      </c>
      <c r="D37" s="19" t="s">
        <v>92</v>
      </c>
      <c r="E37" s="19" t="s">
        <v>93</v>
      </c>
      <c r="F37" s="29">
        <v>5000</v>
      </c>
      <c r="G37" s="31"/>
    </row>
    <row r="38" s="3" customFormat="1" ht="20" customHeight="1" spans="1:7">
      <c r="A38" s="17"/>
      <c r="B38" s="30"/>
      <c r="C38" s="19" t="s">
        <v>94</v>
      </c>
      <c r="D38" s="19" t="s">
        <v>95</v>
      </c>
      <c r="E38" s="19" t="s">
        <v>96</v>
      </c>
      <c r="F38" s="29">
        <v>5000</v>
      </c>
      <c r="G38" s="31"/>
    </row>
    <row r="39" s="3" customFormat="1" ht="20" customHeight="1" spans="1:7">
      <c r="A39" s="17"/>
      <c r="B39" s="30"/>
      <c r="C39" s="19" t="s">
        <v>97</v>
      </c>
      <c r="D39" s="19" t="s">
        <v>58</v>
      </c>
      <c r="E39" s="19" t="s">
        <v>96</v>
      </c>
      <c r="F39" s="29">
        <v>5000</v>
      </c>
      <c r="G39" s="31"/>
    </row>
    <row r="40" s="3" customFormat="1" ht="20" customHeight="1" spans="1:7">
      <c r="A40" s="17"/>
      <c r="B40" s="30"/>
      <c r="C40" s="19" t="s">
        <v>98</v>
      </c>
      <c r="D40" s="19" t="s">
        <v>79</v>
      </c>
      <c r="E40" s="19" t="s">
        <v>96</v>
      </c>
      <c r="F40" s="29">
        <v>5000</v>
      </c>
      <c r="G40" s="31"/>
    </row>
    <row r="41" s="3" customFormat="1" ht="20" customHeight="1" spans="1:7">
      <c r="A41" s="17"/>
      <c r="B41" s="30"/>
      <c r="C41" s="19" t="s">
        <v>99</v>
      </c>
      <c r="D41" s="19" t="s">
        <v>100</v>
      </c>
      <c r="E41" s="19" t="s">
        <v>101</v>
      </c>
      <c r="F41" s="29">
        <v>5000</v>
      </c>
      <c r="G41" s="31"/>
    </row>
    <row r="42" s="3" customFormat="1" spans="1:7">
      <c r="A42" s="17"/>
      <c r="B42" s="30"/>
      <c r="C42" s="19" t="s">
        <v>102</v>
      </c>
      <c r="D42" s="19" t="s">
        <v>103</v>
      </c>
      <c r="E42" s="19" t="s">
        <v>104</v>
      </c>
      <c r="F42" s="29">
        <v>5000</v>
      </c>
      <c r="G42" s="31"/>
    </row>
    <row r="43" s="3" customFormat="1" ht="20" customHeight="1" spans="1:7">
      <c r="A43" s="17"/>
      <c r="B43" s="30"/>
      <c r="C43" s="19" t="s">
        <v>105</v>
      </c>
      <c r="D43" s="19" t="s">
        <v>106</v>
      </c>
      <c r="E43" s="19" t="s">
        <v>104</v>
      </c>
      <c r="F43" s="29">
        <v>5000</v>
      </c>
      <c r="G43" s="31"/>
    </row>
    <row r="44" s="3" customFormat="1" ht="20" customHeight="1" spans="1:7">
      <c r="A44" s="17"/>
      <c r="B44" s="30"/>
      <c r="C44" s="19" t="s">
        <v>107</v>
      </c>
      <c r="D44" s="19" t="s">
        <v>108</v>
      </c>
      <c r="E44" s="19" t="s">
        <v>104</v>
      </c>
      <c r="F44" s="29">
        <v>5000</v>
      </c>
      <c r="G44" s="31"/>
    </row>
    <row r="45" s="3" customFormat="1" ht="20" customHeight="1" spans="1:7">
      <c r="A45" s="17"/>
      <c r="B45" s="30"/>
      <c r="C45" s="19" t="s">
        <v>109</v>
      </c>
      <c r="D45" s="19" t="s">
        <v>110</v>
      </c>
      <c r="E45" s="19" t="s">
        <v>111</v>
      </c>
      <c r="F45" s="29">
        <v>5000</v>
      </c>
      <c r="G45" s="31"/>
    </row>
    <row r="46" s="3" customFormat="1" ht="20" customHeight="1" spans="1:7">
      <c r="A46" s="17"/>
      <c r="B46" s="30"/>
      <c r="C46" s="19" t="s">
        <v>112</v>
      </c>
      <c r="D46" s="19" t="s">
        <v>113</v>
      </c>
      <c r="E46" s="19" t="s">
        <v>114</v>
      </c>
      <c r="F46" s="29">
        <v>5000</v>
      </c>
      <c r="G46" s="31"/>
    </row>
    <row r="47" s="3" customFormat="1" ht="20" customHeight="1" spans="1:7">
      <c r="A47" s="17"/>
      <c r="B47" s="30"/>
      <c r="C47" s="19" t="s">
        <v>115</v>
      </c>
      <c r="D47" s="19" t="s">
        <v>110</v>
      </c>
      <c r="E47" s="19" t="s">
        <v>116</v>
      </c>
      <c r="F47" s="29">
        <v>5000</v>
      </c>
      <c r="G47" s="31"/>
    </row>
    <row r="48" s="3" customFormat="1" ht="20" customHeight="1" spans="1:7">
      <c r="A48" s="17"/>
      <c r="B48" s="30"/>
      <c r="C48" s="19" t="s">
        <v>117</v>
      </c>
      <c r="D48" s="19" t="s">
        <v>19</v>
      </c>
      <c r="E48" s="19" t="s">
        <v>116</v>
      </c>
      <c r="F48" s="29">
        <v>5000</v>
      </c>
      <c r="G48" s="31"/>
    </row>
    <row r="49" s="3" customFormat="1" ht="20" customHeight="1" spans="1:7">
      <c r="A49" s="17"/>
      <c r="B49" s="30"/>
      <c r="C49" s="19" t="s">
        <v>118</v>
      </c>
      <c r="D49" s="19" t="s">
        <v>110</v>
      </c>
      <c r="E49" s="19" t="s">
        <v>116</v>
      </c>
      <c r="F49" s="29">
        <v>5000</v>
      </c>
      <c r="G49" s="31"/>
    </row>
    <row r="50" s="3" customFormat="1" ht="20" customHeight="1" spans="1:7">
      <c r="A50" s="17"/>
      <c r="B50" s="30"/>
      <c r="C50" s="19" t="s">
        <v>119</v>
      </c>
      <c r="D50" s="19" t="s">
        <v>120</v>
      </c>
      <c r="E50" s="19" t="s">
        <v>121</v>
      </c>
      <c r="F50" s="29">
        <v>5000</v>
      </c>
      <c r="G50" s="31"/>
    </row>
    <row r="51" s="3" customFormat="1" ht="20" customHeight="1" spans="1:7">
      <c r="A51" s="17"/>
      <c r="B51" s="30"/>
      <c r="C51" s="19" t="s">
        <v>122</v>
      </c>
      <c r="D51" s="19" t="s">
        <v>123</v>
      </c>
      <c r="E51" s="19" t="s">
        <v>124</v>
      </c>
      <c r="F51" s="29">
        <v>5000</v>
      </c>
      <c r="G51" s="31"/>
    </row>
    <row r="52" s="3" customFormat="1" ht="20" customHeight="1" spans="1:7">
      <c r="A52" s="17"/>
      <c r="B52" s="30"/>
      <c r="C52" s="19" t="s">
        <v>125</v>
      </c>
      <c r="D52" s="19" t="s">
        <v>35</v>
      </c>
      <c r="E52" s="19" t="s">
        <v>126</v>
      </c>
      <c r="F52" s="29">
        <v>5000</v>
      </c>
      <c r="G52" s="31"/>
    </row>
    <row r="53" s="3" customFormat="1" ht="20" customHeight="1" spans="1:7">
      <c r="A53" s="17"/>
      <c r="B53" s="30"/>
      <c r="C53" s="19" t="s">
        <v>127</v>
      </c>
      <c r="D53" s="19" t="s">
        <v>51</v>
      </c>
      <c r="E53" s="19" t="s">
        <v>128</v>
      </c>
      <c r="F53" s="29">
        <v>5000</v>
      </c>
      <c r="G53" s="31"/>
    </row>
    <row r="54" s="3" customFormat="1" ht="20" customHeight="1" spans="1:7">
      <c r="A54" s="17"/>
      <c r="B54" s="30"/>
      <c r="C54" s="19" t="s">
        <v>129</v>
      </c>
      <c r="D54" s="19" t="s">
        <v>130</v>
      </c>
      <c r="E54" s="19" t="s">
        <v>128</v>
      </c>
      <c r="F54" s="29">
        <v>5000</v>
      </c>
      <c r="G54" s="31"/>
    </row>
    <row r="55" s="3" customFormat="1" ht="20" customHeight="1" spans="1:7">
      <c r="A55" s="17"/>
      <c r="B55" s="30"/>
      <c r="C55" s="19" t="s">
        <v>131</v>
      </c>
      <c r="D55" s="19" t="s">
        <v>132</v>
      </c>
      <c r="E55" s="19" t="s">
        <v>128</v>
      </c>
      <c r="F55" s="29">
        <v>5000</v>
      </c>
      <c r="G55" s="31"/>
    </row>
    <row r="56" s="3" customFormat="1" ht="20" customHeight="1" spans="1:7">
      <c r="A56" s="17"/>
      <c r="B56" s="30"/>
      <c r="C56" s="19" t="s">
        <v>133</v>
      </c>
      <c r="D56" s="19" t="s">
        <v>134</v>
      </c>
      <c r="E56" s="19" t="s">
        <v>135</v>
      </c>
      <c r="F56" s="29">
        <v>5000</v>
      </c>
      <c r="G56" s="31"/>
    </row>
    <row r="57" s="3" customFormat="1" ht="20" customHeight="1" spans="1:7">
      <c r="A57" s="17"/>
      <c r="B57" s="30"/>
      <c r="C57" s="19" t="s">
        <v>136</v>
      </c>
      <c r="D57" s="19" t="s">
        <v>137</v>
      </c>
      <c r="E57" s="19" t="s">
        <v>138</v>
      </c>
      <c r="F57" s="29">
        <v>5000</v>
      </c>
      <c r="G57" s="31"/>
    </row>
    <row r="58" s="3" customFormat="1" ht="20" customHeight="1" spans="1:7">
      <c r="A58" s="17"/>
      <c r="B58" s="30"/>
      <c r="C58" s="19" t="s">
        <v>139</v>
      </c>
      <c r="D58" s="19" t="s">
        <v>140</v>
      </c>
      <c r="E58" s="19" t="s">
        <v>138</v>
      </c>
      <c r="F58" s="29">
        <v>5000</v>
      </c>
      <c r="G58" s="31"/>
    </row>
    <row r="59" s="3" customFormat="1" ht="20" customHeight="1" spans="1:7">
      <c r="A59" s="17"/>
      <c r="B59" s="30"/>
      <c r="C59" s="19" t="s">
        <v>141</v>
      </c>
      <c r="D59" s="19" t="s">
        <v>108</v>
      </c>
      <c r="E59" s="19" t="s">
        <v>138</v>
      </c>
      <c r="F59" s="29">
        <v>5000</v>
      </c>
      <c r="G59" s="31"/>
    </row>
    <row r="60" s="3" customFormat="1" ht="20" customHeight="1" spans="1:7">
      <c r="A60" s="17"/>
      <c r="B60" s="30"/>
      <c r="C60" s="19" t="s">
        <v>142</v>
      </c>
      <c r="D60" s="19" t="s">
        <v>35</v>
      </c>
      <c r="E60" s="19" t="s">
        <v>138</v>
      </c>
      <c r="F60" s="29">
        <v>5000</v>
      </c>
      <c r="G60" s="31"/>
    </row>
    <row r="61" s="3" customFormat="1" ht="20" customHeight="1" spans="1:7">
      <c r="A61" s="17"/>
      <c r="B61" s="30"/>
      <c r="C61" s="19" t="s">
        <v>143</v>
      </c>
      <c r="D61" s="19" t="s">
        <v>144</v>
      </c>
      <c r="E61" s="19" t="s">
        <v>145</v>
      </c>
      <c r="F61" s="29">
        <v>5000</v>
      </c>
      <c r="G61" s="31"/>
    </row>
    <row r="62" s="3" customFormat="1" ht="20" customHeight="1" spans="1:7">
      <c r="A62" s="17"/>
      <c r="B62" s="30"/>
      <c r="C62" s="19" t="s">
        <v>146</v>
      </c>
      <c r="D62" s="19" t="s">
        <v>58</v>
      </c>
      <c r="E62" s="19" t="s">
        <v>147</v>
      </c>
      <c r="F62" s="29">
        <v>5000</v>
      </c>
      <c r="G62" s="31"/>
    </row>
    <row r="63" s="3" customFormat="1" ht="20" customHeight="1" spans="1:7">
      <c r="A63" s="17"/>
      <c r="B63" s="30"/>
      <c r="C63" s="19" t="s">
        <v>148</v>
      </c>
      <c r="D63" s="19" t="s">
        <v>149</v>
      </c>
      <c r="E63" s="19" t="s">
        <v>150</v>
      </c>
      <c r="F63" s="29">
        <v>5000</v>
      </c>
      <c r="G63" s="31"/>
    </row>
    <row r="64" s="3" customFormat="1" ht="20" customHeight="1" spans="1:7">
      <c r="A64" s="17"/>
      <c r="B64" s="30"/>
      <c r="C64" s="19" t="s">
        <v>151</v>
      </c>
      <c r="D64" s="19" t="s">
        <v>152</v>
      </c>
      <c r="E64" s="19" t="s">
        <v>150</v>
      </c>
      <c r="F64" s="29">
        <v>5000</v>
      </c>
      <c r="G64" s="31"/>
    </row>
    <row r="65" s="3" customFormat="1" ht="20" customHeight="1" spans="1:7">
      <c r="A65" s="17"/>
      <c r="B65" s="30"/>
      <c r="C65" s="19" t="s">
        <v>153</v>
      </c>
      <c r="D65" s="19" t="s">
        <v>154</v>
      </c>
      <c r="E65" s="19" t="s">
        <v>155</v>
      </c>
      <c r="F65" s="29">
        <v>5000</v>
      </c>
      <c r="G65" s="31"/>
    </row>
    <row r="66" s="3" customFormat="1" ht="20" customHeight="1" spans="1:7">
      <c r="A66" s="17"/>
      <c r="B66" s="30"/>
      <c r="C66" s="19" t="s">
        <v>156</v>
      </c>
      <c r="D66" s="19" t="s">
        <v>132</v>
      </c>
      <c r="E66" s="19" t="s">
        <v>155</v>
      </c>
      <c r="F66" s="29">
        <v>5000</v>
      </c>
      <c r="G66" s="31"/>
    </row>
    <row r="67" s="3" customFormat="1" ht="20" customHeight="1" spans="1:7">
      <c r="A67" s="17"/>
      <c r="B67" s="30"/>
      <c r="C67" s="19" t="s">
        <v>157</v>
      </c>
      <c r="D67" s="19" t="s">
        <v>130</v>
      </c>
      <c r="E67" s="19" t="s">
        <v>158</v>
      </c>
      <c r="F67" s="29">
        <v>7000</v>
      </c>
      <c r="G67" s="31"/>
    </row>
    <row r="68" s="3" customFormat="1" ht="20" customHeight="1" spans="1:7">
      <c r="A68" s="17"/>
      <c r="B68" s="30"/>
      <c r="C68" s="19" t="s">
        <v>159</v>
      </c>
      <c r="D68" s="19" t="s">
        <v>160</v>
      </c>
      <c r="E68" s="19" t="s">
        <v>161</v>
      </c>
      <c r="F68" s="29">
        <v>5000</v>
      </c>
      <c r="G68" s="31"/>
    </row>
    <row r="69" s="3" customFormat="1" ht="20" customHeight="1" spans="1:7">
      <c r="A69" s="17"/>
      <c r="B69" s="30"/>
      <c r="C69" s="19" t="s">
        <v>162</v>
      </c>
      <c r="D69" s="19" t="s">
        <v>163</v>
      </c>
      <c r="E69" s="19" t="s">
        <v>161</v>
      </c>
      <c r="F69" s="29">
        <v>5000</v>
      </c>
      <c r="G69" s="31"/>
    </row>
    <row r="70" s="3" customFormat="1" ht="20" customHeight="1" spans="1:7">
      <c r="A70" s="17"/>
      <c r="B70" s="30"/>
      <c r="C70" s="19" t="s">
        <v>164</v>
      </c>
      <c r="D70" s="19" t="s">
        <v>165</v>
      </c>
      <c r="E70" s="19" t="s">
        <v>161</v>
      </c>
      <c r="F70" s="29">
        <v>5000</v>
      </c>
      <c r="G70" s="31"/>
    </row>
    <row r="71" s="3" customFormat="1" ht="20" customHeight="1" spans="1:7">
      <c r="A71" s="17"/>
      <c r="B71" s="30"/>
      <c r="C71" s="19" t="s">
        <v>166</v>
      </c>
      <c r="D71" s="19" t="s">
        <v>51</v>
      </c>
      <c r="E71" s="19" t="s">
        <v>161</v>
      </c>
      <c r="F71" s="29">
        <v>5000</v>
      </c>
      <c r="G71" s="31"/>
    </row>
    <row r="72" s="3" customFormat="1" ht="20" customHeight="1" spans="1:7">
      <c r="A72" s="17"/>
      <c r="B72" s="30"/>
      <c r="C72" s="19" t="s">
        <v>167</v>
      </c>
      <c r="D72" s="19" t="s">
        <v>168</v>
      </c>
      <c r="E72" s="19" t="s">
        <v>169</v>
      </c>
      <c r="F72" s="29">
        <v>5000</v>
      </c>
      <c r="G72" s="31"/>
    </row>
    <row r="73" s="3" customFormat="1" ht="20" customHeight="1" spans="1:7">
      <c r="A73" s="17"/>
      <c r="B73" s="30"/>
      <c r="C73" s="19" t="s">
        <v>170</v>
      </c>
      <c r="D73" s="19" t="s">
        <v>171</v>
      </c>
      <c r="E73" s="19" t="s">
        <v>172</v>
      </c>
      <c r="F73" s="29">
        <v>5000</v>
      </c>
      <c r="G73" s="31"/>
    </row>
    <row r="74" s="3" customFormat="1" ht="20" customHeight="1" spans="1:7">
      <c r="A74" s="17"/>
      <c r="B74" s="30"/>
      <c r="C74" s="19" t="s">
        <v>173</v>
      </c>
      <c r="D74" s="19" t="s">
        <v>144</v>
      </c>
      <c r="E74" s="19" t="s">
        <v>172</v>
      </c>
      <c r="F74" s="29">
        <v>5000</v>
      </c>
      <c r="G74" s="31"/>
    </row>
    <row r="75" s="3" customFormat="1" ht="20" customHeight="1" spans="1:7">
      <c r="A75" s="17"/>
      <c r="B75" s="30"/>
      <c r="C75" s="19" t="s">
        <v>174</v>
      </c>
      <c r="D75" s="19" t="s">
        <v>22</v>
      </c>
      <c r="E75" s="19" t="s">
        <v>172</v>
      </c>
      <c r="F75" s="29">
        <v>5000</v>
      </c>
      <c r="G75" s="31"/>
    </row>
    <row r="76" s="3" customFormat="1" ht="20" customHeight="1" spans="1:7">
      <c r="A76" s="17"/>
      <c r="B76" s="30"/>
      <c r="C76" s="19" t="s">
        <v>175</v>
      </c>
      <c r="D76" s="19" t="s">
        <v>176</v>
      </c>
      <c r="E76" s="19" t="s">
        <v>172</v>
      </c>
      <c r="F76" s="29">
        <v>5000</v>
      </c>
      <c r="G76" s="31"/>
    </row>
    <row r="77" s="3" customFormat="1" ht="20" customHeight="1" spans="1:7">
      <c r="A77" s="17"/>
      <c r="B77" s="30"/>
      <c r="C77" s="19" t="s">
        <v>177</v>
      </c>
      <c r="D77" s="19" t="s">
        <v>108</v>
      </c>
      <c r="E77" s="19" t="s">
        <v>172</v>
      </c>
      <c r="F77" s="29">
        <v>5000</v>
      </c>
      <c r="G77" s="31"/>
    </row>
    <row r="78" s="3" customFormat="1" ht="20" customHeight="1" spans="1:7">
      <c r="A78" s="17"/>
      <c r="B78" s="30"/>
      <c r="C78" s="19" t="s">
        <v>178</v>
      </c>
      <c r="D78" s="19" t="s">
        <v>179</v>
      </c>
      <c r="E78" s="19" t="s">
        <v>180</v>
      </c>
      <c r="F78" s="29">
        <v>5000</v>
      </c>
      <c r="G78" s="31"/>
    </row>
    <row r="79" s="3" customFormat="1" ht="20" customHeight="1" spans="1:7">
      <c r="A79" s="17"/>
      <c r="B79" s="30"/>
      <c r="C79" s="19" t="s">
        <v>181</v>
      </c>
      <c r="D79" s="19" t="s">
        <v>182</v>
      </c>
      <c r="E79" s="19" t="s">
        <v>183</v>
      </c>
      <c r="F79" s="29">
        <v>5000</v>
      </c>
      <c r="G79" s="31"/>
    </row>
    <row r="80" s="3" customFormat="1" ht="20" customHeight="1" spans="1:7">
      <c r="A80" s="17"/>
      <c r="B80" s="30"/>
      <c r="C80" s="19" t="s">
        <v>184</v>
      </c>
      <c r="D80" s="19" t="s">
        <v>185</v>
      </c>
      <c r="E80" s="19" t="s">
        <v>183</v>
      </c>
      <c r="F80" s="29">
        <v>5000</v>
      </c>
      <c r="G80" s="31"/>
    </row>
    <row r="81" s="3" customFormat="1" ht="20" customHeight="1" spans="1:7">
      <c r="A81" s="17"/>
      <c r="B81" s="30"/>
      <c r="C81" s="32" t="s">
        <v>186</v>
      </c>
      <c r="D81" s="32" t="s">
        <v>51</v>
      </c>
      <c r="E81" s="32" t="s">
        <v>187</v>
      </c>
      <c r="F81" s="33">
        <v>5000</v>
      </c>
      <c r="G81" s="31"/>
    </row>
    <row r="82" s="3" customFormat="1" ht="20" customHeight="1" spans="1:7">
      <c r="A82" s="17"/>
      <c r="B82" s="30"/>
      <c r="C82" s="32" t="s">
        <v>188</v>
      </c>
      <c r="D82" s="32" t="s">
        <v>110</v>
      </c>
      <c r="E82" s="32" t="s">
        <v>189</v>
      </c>
      <c r="F82" s="33">
        <v>5000</v>
      </c>
      <c r="G82" s="31"/>
    </row>
    <row r="83" s="3" customFormat="1" ht="20" customHeight="1" spans="1:7">
      <c r="A83" s="25"/>
      <c r="B83" s="9" t="s">
        <v>25</v>
      </c>
      <c r="C83" s="34">
        <v>71</v>
      </c>
      <c r="D83" s="35" t="s">
        <v>26</v>
      </c>
      <c r="E83" s="36" t="s">
        <v>26</v>
      </c>
      <c r="F83" s="11">
        <f>SUM(F12:F82)</f>
        <v>357000</v>
      </c>
      <c r="G83" s="37"/>
    </row>
    <row r="84" s="3" customFormat="1" ht="20" customHeight="1" spans="1:7">
      <c r="A84" s="17">
        <v>3</v>
      </c>
      <c r="B84" s="9" t="s">
        <v>2</v>
      </c>
      <c r="C84" s="9" t="s">
        <v>190</v>
      </c>
      <c r="D84" s="38" t="s">
        <v>191</v>
      </c>
      <c r="E84" s="10" t="s">
        <v>4</v>
      </c>
      <c r="F84" s="39" t="s">
        <v>6</v>
      </c>
    </row>
    <row r="85" s="3" customFormat="1" ht="20" customHeight="1" spans="1:7">
      <c r="A85" s="17"/>
      <c r="B85" s="40" t="s">
        <v>192</v>
      </c>
      <c r="C85" s="41" t="s">
        <v>193</v>
      </c>
      <c r="D85" s="42" t="s">
        <v>194</v>
      </c>
      <c r="E85" s="53" t="s">
        <v>195</v>
      </c>
      <c r="F85" s="33">
        <v>2000</v>
      </c>
    </row>
    <row r="86" s="3" customFormat="1" ht="20" customHeight="1" spans="1:7">
      <c r="A86" s="17"/>
      <c r="B86" s="13" t="s">
        <v>25</v>
      </c>
      <c r="C86" s="44">
        <v>1</v>
      </c>
      <c r="D86" s="45">
        <v>1</v>
      </c>
      <c r="E86" s="35" t="s">
        <v>26</v>
      </c>
      <c r="F86" s="46">
        <f>SUM(F85:F85)</f>
        <v>2000</v>
      </c>
    </row>
    <row r="87" s="3" customFormat="1" ht="20" customHeight="1" spans="1:7">
      <c r="A87" s="25"/>
      <c r="B87" s="9" t="s">
        <v>2</v>
      </c>
      <c r="C87" s="9" t="s">
        <v>190</v>
      </c>
      <c r="D87" s="38" t="s">
        <v>196</v>
      </c>
      <c r="E87" s="10" t="s">
        <v>4</v>
      </c>
      <c r="F87" s="39" t="s">
        <v>6</v>
      </c>
    </row>
    <row r="88" s="3" customFormat="1" ht="20" customHeight="1" spans="1:7">
      <c r="A88" s="17">
        <v>4</v>
      </c>
      <c r="B88" s="47" t="s">
        <v>197</v>
      </c>
      <c r="C88" s="48" t="s">
        <v>198</v>
      </c>
      <c r="D88" s="43" t="s">
        <v>199</v>
      </c>
      <c r="E88" s="49" t="s">
        <v>86</v>
      </c>
      <c r="F88" s="16">
        <f t="shared" ref="F88:F90" si="0">(764+275.99+16.98+33.97)*6</f>
        <v>6545.64</v>
      </c>
    </row>
    <row r="89" s="3" customFormat="1" ht="20" customHeight="1" spans="1:7">
      <c r="A89" s="17"/>
      <c r="B89" s="50"/>
      <c r="C89" s="43"/>
      <c r="D89" s="43" t="s">
        <v>200</v>
      </c>
      <c r="E89" s="49" t="s">
        <v>201</v>
      </c>
      <c r="F89" s="16">
        <f t="shared" si="0"/>
        <v>6545.64</v>
      </c>
    </row>
    <row r="90" s="3" customFormat="1" ht="20" customHeight="1" spans="1:7">
      <c r="A90" s="17"/>
      <c r="B90" s="50"/>
      <c r="C90" s="43"/>
      <c r="D90" s="43" t="s">
        <v>202</v>
      </c>
      <c r="E90" s="49" t="s">
        <v>203</v>
      </c>
      <c r="F90" s="16">
        <f t="shared" si="0"/>
        <v>6545.64</v>
      </c>
    </row>
    <row r="91" s="3" customFormat="1" ht="20" customHeight="1" spans="1:7">
      <c r="A91" s="17"/>
      <c r="B91" s="50"/>
      <c r="C91" s="51" t="s">
        <v>193</v>
      </c>
      <c r="D91" s="42" t="s">
        <v>194</v>
      </c>
      <c r="E91" s="53" t="s">
        <v>195</v>
      </c>
      <c r="F91" s="16">
        <f>(764+291.98+17.97+35.94)*6</f>
        <v>6659.34</v>
      </c>
    </row>
    <row r="92" s="3" customFormat="1" ht="20" customHeight="1" spans="1:7">
      <c r="A92" s="17"/>
      <c r="B92" s="50"/>
      <c r="C92" s="43" t="s">
        <v>204</v>
      </c>
      <c r="D92" s="43" t="s">
        <v>205</v>
      </c>
      <c r="E92" s="53" t="s">
        <v>206</v>
      </c>
      <c r="F92" s="29">
        <f>(764+262.41+16+32)*6</f>
        <v>6446.46</v>
      </c>
    </row>
    <row r="93" s="3" customFormat="1" ht="20" customHeight="1" spans="1:7">
      <c r="A93" s="25"/>
      <c r="B93" s="13" t="s">
        <v>25</v>
      </c>
      <c r="C93" s="26">
        <v>3</v>
      </c>
      <c r="D93" s="26">
        <v>5</v>
      </c>
      <c r="E93" s="35" t="s">
        <v>26</v>
      </c>
      <c r="F93" s="46">
        <f>SUM(F88:F92)</f>
        <v>32742.72</v>
      </c>
    </row>
    <row r="94" s="3" customFormat="1" ht="21" customHeight="1" spans="1:7">
      <c r="A94" s="8" t="s">
        <v>207</v>
      </c>
      <c r="B94" s="11">
        <f>SUM(F10,F83,F86,F93)</f>
        <v>408675.47</v>
      </c>
      <c r="C94" s="11"/>
      <c r="D94" s="11"/>
      <c r="E94" s="11"/>
      <c r="F94" s="11"/>
      <c r="G94" s="37"/>
    </row>
    <row r="95" s="3" customFormat="1" ht="36" customHeight="1" spans="1:7">
      <c r="E95" s="4"/>
      <c r="F95" s="5"/>
      <c r="G95" s="37"/>
    </row>
    <row r="96" s="3" customFormat="1" ht="21" customHeight="1" spans="1:7">
      <c r="E96" s="4"/>
      <c r="F96" s="5"/>
      <c r="G96" s="37"/>
    </row>
    <row r="97" s="3" customFormat="1" ht="27" customHeight="1" spans="5:7">
      <c r="E97" s="4"/>
      <c r="F97" s="5"/>
      <c r="G97" s="37"/>
    </row>
    <row r="98" ht="42" customHeight="1"/>
    <row r="99" ht="21" customHeight="1"/>
    <row r="100" ht="27" customHeight="1"/>
    <row r="101" ht="42" customHeight="1"/>
    <row r="102" ht="21" customHeight="1"/>
    <row r="103" ht="27" customHeight="1"/>
    <row r="104" ht="39" customHeight="1"/>
    <row r="105" ht="22" customHeight="1"/>
    <row r="106" ht="27" customHeight="1"/>
    <row r="107" ht="39" customHeight="1"/>
    <row r="108" ht="22" customHeight="1"/>
    <row r="109" ht="20" customHeight="1"/>
  </sheetData>
  <mergeCells count="10">
    <mergeCell ref="A1:F1"/>
    <mergeCell ref="B94:F94"/>
    <mergeCell ref="A3:A10"/>
    <mergeCell ref="A11:A83"/>
    <mergeCell ref="A84:A87"/>
    <mergeCell ref="A88:A93"/>
    <mergeCell ref="B3:B9"/>
    <mergeCell ref="B12:B82"/>
    <mergeCell ref="B88:B92"/>
    <mergeCell ref="C88:C90"/>
  </mergeCells>
  <printOptions horizontalCentered="1" verticalCentered="1"/>
  <pageMargins left="0.156944444444444" right="0" top="0" bottom="0" header="0" footer="0"/>
  <pageSetup paperSize="9" scale="61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2023-06-12T16:00:00Z</dcterms:created>
  <dcterms:modified xsi:type="dcterms:W3CDTF">2026-04-03T07:17:28Z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