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<sst xmlns="http://schemas.openxmlformats.org/spreadsheetml/2006/main" count="266" uniqueCount="189">
  <si>
    <r>
      <t>附件</t>
    </r>
    <r>
      <rPr>
        <sz val="11"/>
        <color rgb="FF000000"/>
        <rFont val="Times New Roman"/>
        <charset val="134"/>
      </rPr>
      <t>1</t>
    </r>
  </si>
  <si>
    <r>
      <rPr>
        <b/>
        <sz val="16"/>
        <color theme="1"/>
        <rFont val="Times New Roman"/>
        <charset val="134"/>
      </rPr>
      <t>2026</t>
    </r>
    <r>
      <rPr>
        <b/>
        <sz val="16"/>
        <color theme="1"/>
        <rFont val="宋体"/>
        <charset val="134"/>
      </rPr>
      <t>年第五批申领就业创业补贴公示名单</t>
    </r>
  </si>
  <si>
    <r>
      <rPr>
        <b/>
        <sz val="16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</si>
  <si>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补贴项目</t>
    </r>
  </si>
  <si>
    <r>
      <rPr>
        <b/>
        <sz val="14"/>
        <color theme="1"/>
        <rFont val="宋体"/>
        <charset val="134"/>
      </rPr>
      <t>申请人</t>
    </r>
  </si>
  <si>
    <r>
      <rPr>
        <b/>
        <sz val="14"/>
        <color theme="1"/>
        <rFont val="宋体"/>
        <charset val="134"/>
      </rPr>
      <t>身份证号</t>
    </r>
  </si>
  <si>
    <r>
      <rPr>
        <b/>
        <sz val="14"/>
        <color theme="1"/>
        <rFont val="宋体"/>
        <charset val="134"/>
      </rPr>
      <t>本期补贴月份</t>
    </r>
  </si>
  <si>
    <r>
      <rPr>
        <b/>
        <sz val="14"/>
        <color theme="1"/>
        <rFont val="宋体"/>
        <charset val="134"/>
      </rPr>
      <t>金额（元）</t>
    </r>
  </si>
  <si>
    <r>
      <rPr>
        <b/>
        <sz val="14"/>
        <color theme="1"/>
        <rFont val="宋体"/>
        <charset val="134"/>
      </rPr>
      <t>灵活就业社保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补贴</t>
    </r>
  </si>
  <si>
    <r>
      <rPr>
        <sz val="11"/>
        <rFont val="宋体"/>
        <charset val="134"/>
      </rPr>
      <t>姚文贤</t>
    </r>
  </si>
  <si>
    <t>44**************16</t>
  </si>
  <si>
    <t>202601-202603</t>
  </si>
  <si>
    <r>
      <rPr>
        <sz val="11"/>
        <rFont val="宋体"/>
        <charset val="134"/>
      </rPr>
      <t>郑丽群</t>
    </r>
  </si>
  <si>
    <t>44**************61</t>
  </si>
  <si>
    <r>
      <rPr>
        <sz val="11"/>
        <color rgb="FF000000"/>
        <rFont val="宋体"/>
        <charset val="134"/>
      </rPr>
      <t>周晓燕</t>
    </r>
  </si>
  <si>
    <t>44**************02</t>
  </si>
  <si>
    <t>202510-202603</t>
  </si>
  <si>
    <r>
      <rPr>
        <sz val="11"/>
        <color rgb="FF000000"/>
        <rFont val="宋体"/>
        <charset val="134"/>
      </rPr>
      <t>郭焕锦</t>
    </r>
  </si>
  <si>
    <t>44**************15</t>
  </si>
  <si>
    <r>
      <rPr>
        <sz val="11"/>
        <color indexed="8"/>
        <rFont val="宋体"/>
        <charset val="134"/>
      </rPr>
      <t>庄妙婵</t>
    </r>
  </si>
  <si>
    <t>44**************89</t>
  </si>
  <si>
    <r>
      <rPr>
        <sz val="11"/>
        <color indexed="8"/>
        <rFont val="宋体"/>
        <charset val="134"/>
      </rPr>
      <t>庄儒雄</t>
    </r>
  </si>
  <si>
    <t>44**************38</t>
  </si>
  <si>
    <r>
      <rPr>
        <sz val="11"/>
        <color indexed="8"/>
        <rFont val="宋体"/>
        <charset val="134"/>
      </rPr>
      <t>吴鸡雷</t>
    </r>
  </si>
  <si>
    <t>44**************43</t>
  </si>
  <si>
    <t>202603-202603</t>
  </si>
  <si>
    <r>
      <rPr>
        <sz val="11"/>
        <color indexed="8"/>
        <rFont val="宋体"/>
        <charset val="134"/>
      </rPr>
      <t>周婉英</t>
    </r>
  </si>
  <si>
    <t>44**************83</t>
  </si>
  <si>
    <r>
      <rPr>
        <sz val="11"/>
        <color indexed="8"/>
        <rFont val="宋体"/>
        <charset val="134"/>
      </rPr>
      <t>陈海燕</t>
    </r>
  </si>
  <si>
    <t>44**************0X</t>
  </si>
  <si>
    <r>
      <rPr>
        <sz val="11"/>
        <color rgb="FF000000"/>
        <rFont val="宋体"/>
        <charset val="134"/>
      </rPr>
      <t>曾映芳</t>
    </r>
  </si>
  <si>
    <r>
      <rPr>
        <sz val="11"/>
        <color indexed="8"/>
        <rFont val="宋体"/>
        <charset val="134"/>
      </rPr>
      <t>朱静君</t>
    </r>
  </si>
  <si>
    <t>44**************08</t>
  </si>
  <si>
    <r>
      <rPr>
        <sz val="11"/>
        <color rgb="FF000000"/>
        <rFont val="宋体"/>
        <charset val="134"/>
      </rPr>
      <t>戴吉青</t>
    </r>
  </si>
  <si>
    <t>44**************34</t>
  </si>
  <si>
    <t>202507-202512</t>
  </si>
  <si>
    <r>
      <rPr>
        <sz val="11"/>
        <rFont val="宋体"/>
        <charset val="134"/>
      </rPr>
      <t>郑秀容</t>
    </r>
  </si>
  <si>
    <t>44**************41</t>
  </si>
  <si>
    <t>廖燕璇</t>
  </si>
  <si>
    <t>44**************25</t>
  </si>
  <si>
    <t>202512-202604</t>
  </si>
  <si>
    <t>张杰鑫</t>
  </si>
  <si>
    <t>44**************18</t>
  </si>
  <si>
    <r>
      <rPr>
        <b/>
        <sz val="14"/>
        <color theme="1"/>
        <rFont val="宋体"/>
        <charset val="134"/>
      </rPr>
      <t>合计</t>
    </r>
  </si>
  <si>
    <t>/</t>
  </si>
  <si>
    <r>
      <rPr>
        <b/>
        <sz val="14"/>
        <color theme="1"/>
        <rFont val="宋体"/>
        <charset val="134"/>
      </rPr>
      <t>就业单位名称</t>
    </r>
  </si>
  <si>
    <r>
      <rPr>
        <b/>
        <sz val="14"/>
        <color theme="1"/>
        <rFont val="宋体"/>
        <charset val="134"/>
      </rPr>
      <t>粤东粤西粤北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宋体"/>
        <charset val="134"/>
      </rPr>
      <t>地区就业补贴</t>
    </r>
  </si>
  <si>
    <t>欧阳华腾</t>
  </si>
  <si>
    <t>汕头市潮南区陈店镇瓦窑小学</t>
  </si>
  <si>
    <t>陈洪楷</t>
  </si>
  <si>
    <t>44**************39</t>
  </si>
  <si>
    <t>汕头潮南民生医院</t>
  </si>
  <si>
    <t>林坤标</t>
  </si>
  <si>
    <t>44**************54</t>
  </si>
  <si>
    <t>汕头潮南振武医院</t>
  </si>
  <si>
    <t>陈瑶琪</t>
  </si>
  <si>
    <t>44**************4X</t>
  </si>
  <si>
    <t>汕头市潮南区予爱儿童孤独症融合康复教育中心</t>
  </si>
  <si>
    <t>陈鑫畅</t>
  </si>
  <si>
    <t>44**************93</t>
  </si>
  <si>
    <t>广东电网有限责任公司汕头潮南供电局</t>
  </si>
  <si>
    <t>欧阳烨娜</t>
  </si>
  <si>
    <t>44**************23</t>
  </si>
  <si>
    <t>汕头市潮南区峡山街道上东浦小学</t>
  </si>
  <si>
    <t>余飞阳</t>
  </si>
  <si>
    <t>42**************41</t>
  </si>
  <si>
    <t>汕头市潮南区陈店溪口学校</t>
  </si>
  <si>
    <t>陈昱彤</t>
  </si>
  <si>
    <t>42**************40</t>
  </si>
  <si>
    <t>汕头市潮南区两英西新学校</t>
  </si>
  <si>
    <t>王晓琪</t>
  </si>
  <si>
    <t>44**************20</t>
  </si>
  <si>
    <t>郭晓敏</t>
  </si>
  <si>
    <t>44**************68</t>
  </si>
  <si>
    <t>广东海标律师事务所</t>
  </si>
  <si>
    <t>高文欣</t>
  </si>
  <si>
    <t>44**************28</t>
  </si>
  <si>
    <t>张刘贤</t>
  </si>
  <si>
    <t>黄雅轩</t>
  </si>
  <si>
    <t>42**************22</t>
  </si>
  <si>
    <t>林晓玲</t>
  </si>
  <si>
    <t>44**************47</t>
  </si>
  <si>
    <t>林晓怡</t>
  </si>
  <si>
    <t>44**************21</t>
  </si>
  <si>
    <t>汕头市潮南区陈店明德学校</t>
  </si>
  <si>
    <t>朱晓纯</t>
  </si>
  <si>
    <t>44**************24</t>
  </si>
  <si>
    <t>汕头市潮南区深溪明德学校</t>
  </si>
  <si>
    <t>王菽</t>
  </si>
  <si>
    <t>42**************80</t>
  </si>
  <si>
    <t>刘凯柔</t>
  </si>
  <si>
    <t>44**************49</t>
  </si>
  <si>
    <t>柯楚豪</t>
  </si>
  <si>
    <t>44**************10</t>
  </si>
  <si>
    <t>肖娟玲</t>
  </si>
  <si>
    <t>汕头市潮南区通艺实验学校</t>
  </si>
  <si>
    <t>关熙耀</t>
  </si>
  <si>
    <t>汕头市潮南区陇田镇人民政府</t>
  </si>
  <si>
    <t>陈琳</t>
  </si>
  <si>
    <t>44**************69</t>
  </si>
  <si>
    <t>汕头市青年牙博士口腔门诊有限公司潮南分公司</t>
  </si>
  <si>
    <t>黄玉萍</t>
  </si>
  <si>
    <t>44**************46</t>
  </si>
  <si>
    <t>汕头市好望达电器有限公司</t>
  </si>
  <si>
    <t>张艺林</t>
  </si>
  <si>
    <t>44**************17</t>
  </si>
  <si>
    <t>潮南区井都镇人民政府</t>
  </si>
  <si>
    <t>黄辉娜</t>
  </si>
  <si>
    <t>44**************87</t>
  </si>
  <si>
    <t>李爱丽</t>
  </si>
  <si>
    <t>汕头市潮南区图南学校</t>
  </si>
  <si>
    <t>吴中威</t>
  </si>
  <si>
    <t>42**************33</t>
  </si>
  <si>
    <t>汕头市潮南区两英仙新学校</t>
  </si>
  <si>
    <t>彭泽基</t>
  </si>
  <si>
    <t>钟依琳</t>
  </si>
  <si>
    <t>颜彤菲</t>
  </si>
  <si>
    <t>44**************26</t>
  </si>
  <si>
    <t>汕头市雅码科技有限公司</t>
  </si>
  <si>
    <t>郑可跃</t>
  </si>
  <si>
    <t>44**************71</t>
  </si>
  <si>
    <t>汕头市潮南区人力资源和社会保障局</t>
  </si>
  <si>
    <t>李晓宜</t>
  </si>
  <si>
    <t>汕头市彤辉实业有限公司</t>
  </si>
  <si>
    <t>林仕仪</t>
  </si>
  <si>
    <t>汕头市潮南区两英禾皋学校</t>
  </si>
  <si>
    <t>张与航</t>
  </si>
  <si>
    <t>42**************16</t>
  </si>
  <si>
    <t>林泽如</t>
  </si>
  <si>
    <t>44**************63</t>
  </si>
  <si>
    <t>汕头市潮南区博雅实验学校</t>
  </si>
  <si>
    <t>黄文慧</t>
  </si>
  <si>
    <t>汕头市潮南实验学校</t>
  </si>
  <si>
    <t>倪浩涛</t>
  </si>
  <si>
    <t>汕头市潮南区陈店镇陈店学校</t>
  </si>
  <si>
    <t>吴妍欣</t>
  </si>
  <si>
    <t>吴雨建</t>
  </si>
  <si>
    <t>44**************35</t>
  </si>
  <si>
    <t>汕头市潮南区成田镇人民政府</t>
  </si>
  <si>
    <t>吴佳铨</t>
  </si>
  <si>
    <t>叶小群</t>
  </si>
  <si>
    <t>黄娟</t>
  </si>
  <si>
    <t>45**************40</t>
  </si>
  <si>
    <t>汕头市潮南区两英镇人民政府</t>
  </si>
  <si>
    <t>李婉仪</t>
  </si>
  <si>
    <t>李丽纯</t>
  </si>
  <si>
    <t>刘拯</t>
  </si>
  <si>
    <t>43**************13</t>
  </si>
  <si>
    <t>汕头市潮南区普济医院有限责任公司</t>
  </si>
  <si>
    <t>倪泽纯</t>
  </si>
  <si>
    <t>陈玥</t>
  </si>
  <si>
    <t>50**************81</t>
  </si>
  <si>
    <t>汕头市潮南区两英墙新学校</t>
  </si>
  <si>
    <t>林晓红</t>
  </si>
  <si>
    <t>刘娅梅</t>
  </si>
  <si>
    <t>52**************26</t>
  </si>
  <si>
    <t>汕头市博惠医院有限公司</t>
  </si>
  <si>
    <t>吴燕君</t>
  </si>
  <si>
    <t>段雅文</t>
  </si>
  <si>
    <t>37**************27</t>
  </si>
  <si>
    <t>吴岳华</t>
  </si>
  <si>
    <t>44**************60</t>
  </si>
  <si>
    <t>何梦伟</t>
  </si>
  <si>
    <t>42**************13</t>
  </si>
  <si>
    <t>谢小恩</t>
  </si>
  <si>
    <t>雷檬</t>
  </si>
  <si>
    <t>42**************53</t>
  </si>
  <si>
    <t>汕头市潮南区胪岗镇新联小学</t>
  </si>
  <si>
    <t>张莹莹</t>
  </si>
  <si>
    <t>汕头市潮南区仙城镇长春小学</t>
  </si>
  <si>
    <t>农人境</t>
  </si>
  <si>
    <t>45**************12</t>
  </si>
  <si>
    <t>汕头市朝南区陈店镇陈店学校</t>
  </si>
  <si>
    <t>周佳欣</t>
  </si>
  <si>
    <t>44**************42</t>
  </si>
  <si>
    <t>广东雅丽洁生物科技有限公司</t>
  </si>
  <si>
    <r>
      <rPr>
        <b/>
        <sz val="14"/>
        <color theme="1"/>
        <rFont val="宋体"/>
        <charset val="134"/>
      </rPr>
      <t>补贴单位</t>
    </r>
  </si>
  <si>
    <r>
      <rPr>
        <b/>
        <sz val="14"/>
        <color theme="1"/>
        <rFont val="宋体"/>
        <charset val="134"/>
      </rPr>
      <t>带动就业人员</t>
    </r>
  </si>
  <si>
    <r>
      <rPr>
        <b/>
        <sz val="14"/>
        <color indexed="8"/>
        <rFont val="宋体"/>
        <charset val="134"/>
      </rPr>
      <t>创业带动就业补贴</t>
    </r>
  </si>
  <si>
    <t>汕头市海之亿渔业有限公司</t>
  </si>
  <si>
    <t>姚宝香</t>
  </si>
  <si>
    <t>法人代表</t>
  </si>
  <si>
    <t>一次性创业资助</t>
  </si>
  <si>
    <t>姚海胜</t>
  </si>
  <si>
    <t>44**************11</t>
  </si>
  <si>
    <t>汕头市芒铄电子商务有限公司</t>
  </si>
  <si>
    <t>林梓桥</t>
  </si>
  <si>
    <t>44**************52</t>
  </si>
  <si>
    <r>
      <rPr>
        <b/>
        <sz val="16"/>
        <color theme="1"/>
        <rFont val="宋体"/>
        <charset val="134"/>
      </rPr>
      <t>共计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</si>
</sst>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34"/>
    </font>
    <font>
      <b/>
      <sz val="13.5"/>
      <color indexed="63"/>
      <name val="Times New Roman"/>
      <charset val="134"/>
    </font>
    <font>
      <sz val="16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color rgb="FF1D1F24"/>
      <name val="Times New Roman"/>
      <charset val="134"/>
    </font>
    <font>
      <sz val="11"/>
      <color rgb="FF1D1F24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4"/>
      <name val="Times New Roman"/>
      <charset val="134"/>
    </font>
    <font>
      <b/>
      <sz val="14"/>
      <color indexed="8"/>
      <name val="Times New Roman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1"/>
      <color rgb="FF131313"/>
      <name val="宋体"/>
      <charset val="134"/>
    </font>
    <font>
      <b/>
      <sz val="14"/>
      <color rgb="FF000000"/>
      <name val="Times New Roma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b/>
      <sz val="16"/>
      <color theme="1"/>
      <name val="宋体"/>
      <charset val="134"/>
    </font>
    <font>
      <b/>
      <sz val="14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7"/>
  <sheetViews>
    <sheetView tabSelected="1" workbookViewId="0">
      <selection activeCell="B4" sqref="B4:B18"/>
    </sheetView>
  </sheetViews>
  <sheetFormatPr defaultColWidth="9" defaultRowHeight="15" outlineLevelCol="5"/>
  <cols>
    <col min="1" max="1" width="8" style="3" customWidth="1"/>
    <col min="2" max="2" width="17.125" style="3" customWidth="1"/>
    <col min="3" max="3" width="18.375" style="3" customWidth="1"/>
    <col min="4" max="4" width="22.25" style="3" customWidth="1"/>
    <col min="5" max="5" width="43.5" style="4" customWidth="1"/>
    <col min="6" max="6" width="15.125" style="5" customWidth="1"/>
    <col min="7" max="16384" width="9" style="3"/>
  </cols>
  <sheetData>
    <row r="1" spans="1:6">
      <c r="A1" s="6" t="s">
        <v>0</v>
      </c>
    </row>
    <row r="2" s="1" customFormat="1" ht="25" customHeight="1" spans="1:6">
      <c r="A2" s="7" t="s">
        <v>1</v>
      </c>
      <c r="B2" s="7"/>
      <c r="C2" s="7"/>
      <c r="D2" s="7"/>
      <c r="E2" s="7"/>
      <c r="F2" s="8"/>
    </row>
    <row r="3" s="2" customFormat="1" ht="20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="2" customFormat="1" ht="18" customHeight="1" spans="1:6">
      <c r="A4" s="9">
        <v>1</v>
      </c>
      <c r="B4" s="12" t="s">
        <v>8</v>
      </c>
      <c r="C4" s="13" t="s">
        <v>9</v>
      </c>
      <c r="D4" s="13" t="s">
        <v>10</v>
      </c>
      <c r="E4" s="14" t="s">
        <v>11</v>
      </c>
      <c r="F4" s="15">
        <v>1974.36</v>
      </c>
    </row>
    <row r="5" s="2" customFormat="1" ht="18" customHeight="1" spans="1:6">
      <c r="A5" s="9"/>
      <c r="B5" s="16"/>
      <c r="C5" s="13" t="s">
        <v>12</v>
      </c>
      <c r="D5" s="13" t="s">
        <v>13</v>
      </c>
      <c r="E5" s="14" t="s">
        <v>11</v>
      </c>
      <c r="F5" s="15">
        <v>2351.86</v>
      </c>
    </row>
    <row r="6" s="2" customFormat="1" ht="18" customHeight="1" spans="1:6">
      <c r="A6" s="9"/>
      <c r="B6" s="16"/>
      <c r="C6" s="17" t="s">
        <v>14</v>
      </c>
      <c r="D6" s="18" t="s">
        <v>15</v>
      </c>
      <c r="E6" s="19" t="s">
        <v>16</v>
      </c>
      <c r="F6" s="15">
        <v>3793.53</v>
      </c>
    </row>
    <row r="7" s="2" customFormat="1" ht="18" customHeight="1" spans="1:6">
      <c r="A7" s="9"/>
      <c r="B7" s="16"/>
      <c r="C7" s="17" t="s">
        <v>17</v>
      </c>
      <c r="D7" s="18" t="s">
        <v>18</v>
      </c>
      <c r="E7" s="19" t="s">
        <v>16</v>
      </c>
      <c r="F7" s="15">
        <v>3765.23</v>
      </c>
    </row>
    <row r="8" s="2" customFormat="1" ht="18" customHeight="1" spans="1:6">
      <c r="A8" s="9"/>
      <c r="B8" s="16"/>
      <c r="C8" s="20" t="s">
        <v>19</v>
      </c>
      <c r="D8" s="20" t="s">
        <v>20</v>
      </c>
      <c r="E8" s="14" t="s">
        <v>11</v>
      </c>
      <c r="F8" s="15">
        <v>3224.46</v>
      </c>
    </row>
    <row r="9" s="2" customFormat="1" ht="18" customHeight="1" spans="1:6">
      <c r="A9" s="9"/>
      <c r="B9" s="16"/>
      <c r="C9" s="21" t="s">
        <v>21</v>
      </c>
      <c r="D9" s="18" t="s">
        <v>22</v>
      </c>
      <c r="E9" s="19" t="s">
        <v>11</v>
      </c>
      <c r="F9" s="15">
        <v>8739.06</v>
      </c>
    </row>
    <row r="10" s="2" customFormat="1" ht="18" customHeight="1" spans="1:6">
      <c r="A10" s="9"/>
      <c r="B10" s="16"/>
      <c r="C10" s="21" t="s">
        <v>23</v>
      </c>
      <c r="D10" s="18" t="s">
        <v>24</v>
      </c>
      <c r="E10" s="14" t="s">
        <v>25</v>
      </c>
      <c r="F10" s="15">
        <v>635.62</v>
      </c>
    </row>
    <row r="11" s="2" customFormat="1" ht="18" customHeight="1" spans="1:6">
      <c r="A11" s="9"/>
      <c r="B11" s="16"/>
      <c r="C11" s="21" t="s">
        <v>26</v>
      </c>
      <c r="D11" s="18" t="s">
        <v>27</v>
      </c>
      <c r="E11" s="19" t="s">
        <v>16</v>
      </c>
      <c r="F11" s="15">
        <v>3765.23</v>
      </c>
    </row>
    <row r="12" s="2" customFormat="1" ht="18" customHeight="1" spans="1:6">
      <c r="A12" s="9"/>
      <c r="B12" s="16"/>
      <c r="C12" s="21" t="s">
        <v>28</v>
      </c>
      <c r="D12" s="18" t="s">
        <v>29</v>
      </c>
      <c r="E12" s="14" t="s">
        <v>11</v>
      </c>
      <c r="F12" s="15">
        <v>1906.86</v>
      </c>
    </row>
    <row r="13" s="2" customFormat="1" ht="18" customHeight="1" spans="1:6">
      <c r="A13" s="9"/>
      <c r="B13" s="16"/>
      <c r="C13" s="17" t="s">
        <v>30</v>
      </c>
      <c r="D13" s="21" t="s">
        <v>27</v>
      </c>
      <c r="E13" s="21" t="s">
        <v>16</v>
      </c>
      <c r="F13" s="15">
        <v>6928.53</v>
      </c>
    </row>
    <row r="14" s="2" customFormat="1" ht="18" customHeight="1" spans="1:6">
      <c r="A14" s="9"/>
      <c r="B14" s="16"/>
      <c r="C14" s="21" t="s">
        <v>31</v>
      </c>
      <c r="D14" s="18" t="s">
        <v>32</v>
      </c>
      <c r="E14" s="19" t="s">
        <v>11</v>
      </c>
      <c r="F14" s="15">
        <v>1906.86</v>
      </c>
    </row>
    <row r="15" s="2" customFormat="1" ht="18" customHeight="1" spans="1:6">
      <c r="A15" s="9"/>
      <c r="B15" s="16"/>
      <c r="C15" s="17" t="s">
        <v>33</v>
      </c>
      <c r="D15" s="21" t="s">
        <v>34</v>
      </c>
      <c r="E15" s="22" t="s">
        <v>35</v>
      </c>
      <c r="F15" s="15">
        <v>1906.86</v>
      </c>
    </row>
    <row r="16" s="2" customFormat="1" ht="18" customHeight="1" spans="1:6">
      <c r="A16" s="9"/>
      <c r="B16" s="16"/>
      <c r="C16" s="13" t="s">
        <v>36</v>
      </c>
      <c r="D16" s="13" t="s">
        <v>37</v>
      </c>
      <c r="E16" s="13" t="s">
        <v>11</v>
      </c>
      <c r="F16" s="15">
        <v>1728.99</v>
      </c>
    </row>
    <row r="17" s="2" customFormat="1" ht="18" customHeight="1" spans="1:6">
      <c r="A17" s="9"/>
      <c r="B17" s="16"/>
      <c r="C17" s="23" t="s">
        <v>38</v>
      </c>
      <c r="D17" s="24" t="s">
        <v>39</v>
      </c>
      <c r="E17" s="24" t="s">
        <v>40</v>
      </c>
      <c r="F17" s="25">
        <v>2873.635</v>
      </c>
    </row>
    <row r="18" s="2" customFormat="1" ht="18" customHeight="1" spans="1:6">
      <c r="A18" s="9"/>
      <c r="B18" s="26"/>
      <c r="C18" s="27" t="s">
        <v>41</v>
      </c>
      <c r="D18" s="28" t="s">
        <v>42</v>
      </c>
      <c r="E18" s="28" t="s">
        <v>11</v>
      </c>
      <c r="F18" s="25">
        <v>1906.86</v>
      </c>
    </row>
    <row r="19" s="2" customFormat="1" ht="18" customHeight="1" spans="1:6">
      <c r="A19" s="9"/>
      <c r="B19" s="10" t="s">
        <v>43</v>
      </c>
      <c r="C19" s="29">
        <v>15</v>
      </c>
      <c r="D19" s="29" t="s">
        <v>44</v>
      </c>
      <c r="E19" s="10" t="s">
        <v>44</v>
      </c>
      <c r="F19" s="11">
        <f>SUM(F4:F18)</f>
        <v>47407.945</v>
      </c>
    </row>
    <row r="20" s="2" customFormat="1" ht="18" customHeight="1" spans="1:6">
      <c r="A20" s="9">
        <v>2</v>
      </c>
      <c r="B20" s="10" t="s">
        <v>3</v>
      </c>
      <c r="C20" s="10" t="s">
        <v>4</v>
      </c>
      <c r="D20" s="10" t="s">
        <v>5</v>
      </c>
      <c r="E20" s="10" t="s">
        <v>45</v>
      </c>
      <c r="F20" s="11" t="s">
        <v>7</v>
      </c>
    </row>
    <row r="21" s="2" customFormat="1" ht="18" customHeight="1" spans="1:6">
      <c r="A21" s="9"/>
      <c r="B21" s="10" t="s">
        <v>46</v>
      </c>
      <c r="C21" s="30" t="s">
        <v>47</v>
      </c>
      <c r="D21" s="31" t="s">
        <v>10</v>
      </c>
      <c r="E21" s="30" t="s">
        <v>48</v>
      </c>
      <c r="F21" s="31">
        <v>5000</v>
      </c>
    </row>
    <row r="22" s="2" customFormat="1" ht="18" customHeight="1" spans="1:6">
      <c r="A22" s="9"/>
      <c r="B22" s="10"/>
      <c r="C22" s="30" t="s">
        <v>49</v>
      </c>
      <c r="D22" s="31" t="s">
        <v>50</v>
      </c>
      <c r="E22" s="30" t="s">
        <v>51</v>
      </c>
      <c r="F22" s="31">
        <v>5000</v>
      </c>
    </row>
    <row r="23" s="2" customFormat="1" ht="18" customHeight="1" spans="1:6">
      <c r="A23" s="9"/>
      <c r="B23" s="10"/>
      <c r="C23" s="30" t="s">
        <v>52</v>
      </c>
      <c r="D23" s="32" t="s">
        <v>53</v>
      </c>
      <c r="E23" s="30" t="s">
        <v>54</v>
      </c>
      <c r="F23" s="31">
        <v>5000</v>
      </c>
    </row>
    <row r="24" s="2" customFormat="1" ht="18" customHeight="1" spans="1:6">
      <c r="A24" s="9"/>
      <c r="B24" s="10"/>
      <c r="C24" s="33" t="s">
        <v>55</v>
      </c>
      <c r="D24" s="34" t="s">
        <v>56</v>
      </c>
      <c r="E24" s="35" t="s">
        <v>57</v>
      </c>
      <c r="F24" s="31">
        <v>5000</v>
      </c>
    </row>
    <row r="25" s="2" customFormat="1" ht="18" customHeight="1" spans="1:6">
      <c r="A25" s="9"/>
      <c r="B25" s="10"/>
      <c r="C25" s="35" t="s">
        <v>58</v>
      </c>
      <c r="D25" s="36" t="s">
        <v>59</v>
      </c>
      <c r="E25" s="30" t="s">
        <v>60</v>
      </c>
      <c r="F25" s="31">
        <v>5000</v>
      </c>
    </row>
    <row r="26" s="2" customFormat="1" ht="18" customHeight="1" spans="1:6">
      <c r="A26" s="9"/>
      <c r="B26" s="10"/>
      <c r="C26" s="35" t="s">
        <v>61</v>
      </c>
      <c r="D26" s="36" t="s">
        <v>62</v>
      </c>
      <c r="E26" s="30" t="s">
        <v>63</v>
      </c>
      <c r="F26" s="31">
        <v>5000</v>
      </c>
    </row>
    <row r="27" s="2" customFormat="1" ht="18" customHeight="1" spans="1:6">
      <c r="A27" s="9"/>
      <c r="B27" s="10"/>
      <c r="C27" s="35" t="s">
        <v>64</v>
      </c>
      <c r="D27" s="36" t="s">
        <v>65</v>
      </c>
      <c r="E27" s="30" t="s">
        <v>66</v>
      </c>
      <c r="F27" s="31">
        <v>5000</v>
      </c>
    </row>
    <row r="28" s="2" customFormat="1" ht="18" customHeight="1" spans="1:6">
      <c r="A28" s="9"/>
      <c r="B28" s="10"/>
      <c r="C28" s="37" t="s">
        <v>67</v>
      </c>
      <c r="D28" s="36" t="s">
        <v>68</v>
      </c>
      <c r="E28" s="38" t="s">
        <v>69</v>
      </c>
      <c r="F28" s="31">
        <v>5000</v>
      </c>
    </row>
    <row r="29" s="2" customFormat="1" ht="18" customHeight="1" spans="1:6">
      <c r="A29" s="9"/>
      <c r="B29" s="10"/>
      <c r="C29" s="37" t="s">
        <v>70</v>
      </c>
      <c r="D29" s="36" t="s">
        <v>71</v>
      </c>
      <c r="E29" s="30" t="s">
        <v>51</v>
      </c>
      <c r="F29" s="31">
        <v>5000</v>
      </c>
    </row>
    <row r="30" s="2" customFormat="1" ht="18" customHeight="1" spans="1:6">
      <c r="A30" s="9"/>
      <c r="B30" s="10"/>
      <c r="C30" s="35" t="s">
        <v>72</v>
      </c>
      <c r="D30" s="36" t="s">
        <v>73</v>
      </c>
      <c r="E30" s="30" t="s">
        <v>74</v>
      </c>
      <c r="F30" s="31">
        <v>5000</v>
      </c>
    </row>
    <row r="31" s="2" customFormat="1" ht="18" customHeight="1" spans="1:6">
      <c r="A31" s="9"/>
      <c r="B31" s="10"/>
      <c r="C31" s="37" t="s">
        <v>75</v>
      </c>
      <c r="D31" s="36" t="s">
        <v>76</v>
      </c>
      <c r="E31" s="30" t="s">
        <v>51</v>
      </c>
      <c r="F31" s="31">
        <v>5000</v>
      </c>
    </row>
    <row r="32" s="2" customFormat="1" ht="18" customHeight="1" spans="1:6">
      <c r="A32" s="9"/>
      <c r="B32" s="10"/>
      <c r="C32" s="35" t="s">
        <v>77</v>
      </c>
      <c r="D32" s="34" t="s">
        <v>62</v>
      </c>
      <c r="E32" s="30" t="s">
        <v>51</v>
      </c>
      <c r="F32" s="31">
        <v>5000</v>
      </c>
    </row>
    <row r="33" s="2" customFormat="1" ht="18" customHeight="1" spans="1:6">
      <c r="A33" s="9"/>
      <c r="B33" s="10"/>
      <c r="C33" s="33" t="s">
        <v>78</v>
      </c>
      <c r="D33" s="36" t="s">
        <v>79</v>
      </c>
      <c r="E33" s="30" t="s">
        <v>48</v>
      </c>
      <c r="F33" s="31">
        <v>5000</v>
      </c>
    </row>
    <row r="34" s="2" customFormat="1" ht="18" customHeight="1" spans="1:6">
      <c r="A34" s="9"/>
      <c r="B34" s="10"/>
      <c r="C34" s="35" t="s">
        <v>80</v>
      </c>
      <c r="D34" s="34" t="s">
        <v>81</v>
      </c>
      <c r="E34" s="30" t="s">
        <v>51</v>
      </c>
      <c r="F34" s="31">
        <v>5000</v>
      </c>
    </row>
    <row r="35" s="2" customFormat="1" ht="18" customHeight="1" spans="1:6">
      <c r="A35" s="9"/>
      <c r="B35" s="10"/>
      <c r="C35" s="35" t="s">
        <v>82</v>
      </c>
      <c r="D35" s="34" t="s">
        <v>83</v>
      </c>
      <c r="E35" s="35" t="s">
        <v>84</v>
      </c>
      <c r="F35" s="31">
        <v>5000</v>
      </c>
    </row>
    <row r="36" s="3" customFormat="1" ht="18" customHeight="1" spans="1:6">
      <c r="A36" s="9"/>
      <c r="B36" s="10"/>
      <c r="C36" s="35" t="s">
        <v>85</v>
      </c>
      <c r="D36" s="36" t="s">
        <v>86</v>
      </c>
      <c r="E36" s="30" t="s">
        <v>87</v>
      </c>
      <c r="F36" s="31">
        <v>5000</v>
      </c>
    </row>
    <row r="37" s="3" customFormat="1" ht="18" customHeight="1" spans="1:6">
      <c r="A37" s="9"/>
      <c r="B37" s="10"/>
      <c r="C37" s="35" t="s">
        <v>88</v>
      </c>
      <c r="D37" s="34" t="s">
        <v>89</v>
      </c>
      <c r="E37" s="38" t="s">
        <v>69</v>
      </c>
      <c r="F37" s="31">
        <v>5000</v>
      </c>
    </row>
    <row r="38" s="3" customFormat="1" ht="18" customHeight="1" spans="1:6">
      <c r="A38" s="9"/>
      <c r="B38" s="10"/>
      <c r="C38" s="35" t="s">
        <v>90</v>
      </c>
      <c r="D38" s="34" t="s">
        <v>91</v>
      </c>
      <c r="E38" s="35" t="s">
        <v>60</v>
      </c>
      <c r="F38" s="31">
        <v>5000</v>
      </c>
    </row>
    <row r="39" s="3" customFormat="1" ht="18" customHeight="1" spans="1:6">
      <c r="A39" s="9"/>
      <c r="B39" s="10"/>
      <c r="C39" s="35" t="s">
        <v>92</v>
      </c>
      <c r="D39" s="34" t="s">
        <v>93</v>
      </c>
      <c r="E39" s="35" t="s">
        <v>60</v>
      </c>
      <c r="F39" s="31">
        <v>5000</v>
      </c>
    </row>
    <row r="40" s="3" customFormat="1" ht="18" customHeight="1" spans="1:6">
      <c r="A40" s="9"/>
      <c r="B40" s="10"/>
      <c r="C40" s="35" t="s">
        <v>94</v>
      </c>
      <c r="D40" s="36" t="s">
        <v>73</v>
      </c>
      <c r="E40" s="38" t="s">
        <v>95</v>
      </c>
      <c r="F40" s="31">
        <v>5000</v>
      </c>
    </row>
    <row r="41" s="3" customFormat="1" ht="18" customHeight="1" spans="1:6">
      <c r="A41" s="9"/>
      <c r="B41" s="10"/>
      <c r="C41" s="35" t="s">
        <v>96</v>
      </c>
      <c r="D41" s="34" t="s">
        <v>22</v>
      </c>
      <c r="E41" s="35" t="s">
        <v>97</v>
      </c>
      <c r="F41" s="31">
        <v>5000</v>
      </c>
    </row>
    <row r="42" s="3" customFormat="1" ht="18" customHeight="1" spans="1:6">
      <c r="A42" s="9"/>
      <c r="B42" s="10"/>
      <c r="C42" s="35" t="s">
        <v>98</v>
      </c>
      <c r="D42" s="36" t="s">
        <v>99</v>
      </c>
      <c r="E42" s="35" t="s">
        <v>100</v>
      </c>
      <c r="F42" s="31">
        <v>5000</v>
      </c>
    </row>
    <row r="43" s="3" customFormat="1" ht="18" customHeight="1" spans="1:6">
      <c r="A43" s="9"/>
      <c r="B43" s="10"/>
      <c r="C43" s="35" t="s">
        <v>101</v>
      </c>
      <c r="D43" s="34" t="s">
        <v>102</v>
      </c>
      <c r="E43" s="38" t="s">
        <v>103</v>
      </c>
      <c r="F43" s="31">
        <v>5000</v>
      </c>
    </row>
    <row r="44" s="3" customFormat="1" ht="18" customHeight="1" spans="1:6">
      <c r="A44" s="9"/>
      <c r="B44" s="10"/>
      <c r="C44" s="35" t="s">
        <v>104</v>
      </c>
      <c r="D44" s="34" t="s">
        <v>105</v>
      </c>
      <c r="E44" s="38" t="s">
        <v>106</v>
      </c>
      <c r="F44" s="31">
        <v>5000</v>
      </c>
    </row>
    <row r="45" s="3" customFormat="1" ht="18" customHeight="1" spans="1:6">
      <c r="A45" s="9"/>
      <c r="B45" s="10"/>
      <c r="C45" s="35" t="s">
        <v>107</v>
      </c>
      <c r="D45" s="36" t="s">
        <v>108</v>
      </c>
      <c r="E45" s="30" t="s">
        <v>51</v>
      </c>
      <c r="F45" s="31">
        <v>5000</v>
      </c>
    </row>
    <row r="46" s="3" customFormat="1" ht="18" customHeight="1" spans="1:6">
      <c r="A46" s="9"/>
      <c r="B46" s="10"/>
      <c r="C46" s="35" t="s">
        <v>109</v>
      </c>
      <c r="D46" s="36" t="s">
        <v>62</v>
      </c>
      <c r="E46" s="38" t="s">
        <v>110</v>
      </c>
      <c r="F46" s="31">
        <v>5000</v>
      </c>
    </row>
    <row r="47" s="3" customFormat="1" ht="18" customHeight="1" spans="1:6">
      <c r="A47" s="9"/>
      <c r="B47" s="10"/>
      <c r="C47" s="35" t="s">
        <v>111</v>
      </c>
      <c r="D47" s="36" t="s">
        <v>112</v>
      </c>
      <c r="E47" s="38" t="s">
        <v>113</v>
      </c>
      <c r="F47" s="31">
        <v>5000</v>
      </c>
    </row>
    <row r="48" s="3" customFormat="1" ht="18" customHeight="1" spans="1:6">
      <c r="A48" s="9"/>
      <c r="B48" s="10"/>
      <c r="C48" s="35" t="s">
        <v>114</v>
      </c>
      <c r="D48" s="34" t="s">
        <v>50</v>
      </c>
      <c r="E48" s="38" t="s">
        <v>95</v>
      </c>
      <c r="F48" s="31">
        <v>5000</v>
      </c>
    </row>
    <row r="49" s="3" customFormat="1" ht="18" customHeight="1" spans="1:6">
      <c r="A49" s="9"/>
      <c r="B49" s="10"/>
      <c r="C49" s="35" t="s">
        <v>115</v>
      </c>
      <c r="D49" s="36" t="s">
        <v>83</v>
      </c>
      <c r="E49" s="38" t="s">
        <v>95</v>
      </c>
      <c r="F49" s="31">
        <v>5000</v>
      </c>
    </row>
    <row r="50" s="3" customFormat="1" ht="18" customHeight="1" spans="1:6">
      <c r="A50" s="9"/>
      <c r="B50" s="10"/>
      <c r="C50" s="35" t="s">
        <v>116</v>
      </c>
      <c r="D50" s="34" t="s">
        <v>117</v>
      </c>
      <c r="E50" s="38" t="s">
        <v>118</v>
      </c>
      <c r="F50" s="31">
        <v>5000</v>
      </c>
    </row>
    <row r="51" s="3" customFormat="1" ht="18" customHeight="1" spans="1:6">
      <c r="A51" s="9"/>
      <c r="B51" s="10"/>
      <c r="C51" s="35" t="s">
        <v>119</v>
      </c>
      <c r="D51" s="34" t="s">
        <v>120</v>
      </c>
      <c r="E51" s="38" t="s">
        <v>121</v>
      </c>
      <c r="F51" s="31">
        <v>5000</v>
      </c>
    </row>
    <row r="52" s="3" customFormat="1" ht="18" customHeight="1" spans="1:6">
      <c r="A52" s="9"/>
      <c r="B52" s="10"/>
      <c r="C52" s="35" t="s">
        <v>122</v>
      </c>
      <c r="D52" s="36" t="s">
        <v>71</v>
      </c>
      <c r="E52" s="38" t="s">
        <v>123</v>
      </c>
      <c r="F52" s="31">
        <v>5000</v>
      </c>
    </row>
    <row r="53" s="3" customFormat="1" ht="18" customHeight="1" spans="1:6">
      <c r="A53" s="9"/>
      <c r="B53" s="10"/>
      <c r="C53" s="35" t="s">
        <v>124</v>
      </c>
      <c r="D53" s="36" t="s">
        <v>62</v>
      </c>
      <c r="E53" s="30" t="s">
        <v>125</v>
      </c>
      <c r="F53" s="31">
        <v>5000</v>
      </c>
    </row>
    <row r="54" s="3" customFormat="1" ht="18" customHeight="1" spans="1:6">
      <c r="A54" s="9"/>
      <c r="B54" s="10"/>
      <c r="C54" s="35" t="s">
        <v>126</v>
      </c>
      <c r="D54" s="34" t="s">
        <v>127</v>
      </c>
      <c r="E54" s="38" t="s">
        <v>113</v>
      </c>
      <c r="F54" s="31">
        <v>5000</v>
      </c>
    </row>
    <row r="55" s="3" customFormat="1" ht="18" customHeight="1" spans="1:6">
      <c r="A55" s="9"/>
      <c r="B55" s="10"/>
      <c r="C55" s="35" t="s">
        <v>128</v>
      </c>
      <c r="D55" s="34" t="s">
        <v>129</v>
      </c>
      <c r="E55" s="38" t="s">
        <v>130</v>
      </c>
      <c r="F55" s="31">
        <v>5000</v>
      </c>
    </row>
    <row r="56" s="3" customFormat="1" ht="18" customHeight="1" spans="1:6">
      <c r="A56" s="9"/>
      <c r="B56" s="10"/>
      <c r="C56" s="35" t="s">
        <v>131</v>
      </c>
      <c r="D56" s="36" t="s">
        <v>32</v>
      </c>
      <c r="E56" s="38" t="s">
        <v>132</v>
      </c>
      <c r="F56" s="31">
        <v>5000</v>
      </c>
    </row>
    <row r="57" s="3" customFormat="1" ht="18" customHeight="1" spans="1:6">
      <c r="A57" s="9"/>
      <c r="B57" s="10"/>
      <c r="C57" s="35" t="s">
        <v>133</v>
      </c>
      <c r="D57" s="34" t="s">
        <v>18</v>
      </c>
      <c r="E57" s="38" t="s">
        <v>134</v>
      </c>
      <c r="F57" s="31">
        <v>5000</v>
      </c>
    </row>
    <row r="58" s="3" customFormat="1" ht="18" customHeight="1" spans="1:6">
      <c r="A58" s="9"/>
      <c r="B58" s="10"/>
      <c r="C58" s="37" t="s">
        <v>135</v>
      </c>
      <c r="D58" s="36" t="s">
        <v>39</v>
      </c>
      <c r="E58" s="38" t="s">
        <v>121</v>
      </c>
      <c r="F58" s="31">
        <v>5000</v>
      </c>
    </row>
    <row r="59" s="3" customFormat="1" ht="18" customHeight="1" spans="1:6">
      <c r="A59" s="9"/>
      <c r="B59" s="10"/>
      <c r="C59" s="37" t="s">
        <v>136</v>
      </c>
      <c r="D59" s="36" t="s">
        <v>137</v>
      </c>
      <c r="E59" s="38" t="s">
        <v>138</v>
      </c>
      <c r="F59" s="31">
        <v>5000</v>
      </c>
    </row>
    <row r="60" s="3" customFormat="1" ht="18" customHeight="1" spans="1:6">
      <c r="A60" s="9"/>
      <c r="B60" s="10"/>
      <c r="C60" s="37" t="s">
        <v>139</v>
      </c>
      <c r="D60" s="36" t="s">
        <v>18</v>
      </c>
      <c r="E60" s="38" t="s">
        <v>138</v>
      </c>
      <c r="F60" s="31">
        <v>5000</v>
      </c>
    </row>
    <row r="61" s="3" customFormat="1" ht="18" customHeight="1" spans="1:6">
      <c r="A61" s="9"/>
      <c r="B61" s="10"/>
      <c r="C61" s="37" t="s">
        <v>140</v>
      </c>
      <c r="D61" s="32" t="s">
        <v>76</v>
      </c>
      <c r="E61" s="38" t="s">
        <v>51</v>
      </c>
      <c r="F61" s="31">
        <v>5000</v>
      </c>
    </row>
    <row r="62" s="3" customFormat="1" ht="18" customHeight="1" spans="1:6">
      <c r="A62" s="9"/>
      <c r="B62" s="10"/>
      <c r="C62" s="37" t="s">
        <v>141</v>
      </c>
      <c r="D62" s="32" t="s">
        <v>142</v>
      </c>
      <c r="E62" s="38" t="s">
        <v>143</v>
      </c>
      <c r="F62" s="31">
        <v>5000</v>
      </c>
    </row>
    <row r="63" s="3" customFormat="1" ht="18" customHeight="1" spans="1:6">
      <c r="A63" s="9"/>
      <c r="B63" s="10"/>
      <c r="C63" s="37" t="s">
        <v>144</v>
      </c>
      <c r="D63" s="32" t="s">
        <v>39</v>
      </c>
      <c r="E63" s="38" t="s">
        <v>51</v>
      </c>
      <c r="F63" s="31">
        <v>5000</v>
      </c>
    </row>
    <row r="64" s="3" customFormat="1" ht="18" customHeight="1" spans="1:6">
      <c r="A64" s="9"/>
      <c r="B64" s="10"/>
      <c r="C64" s="37" t="s">
        <v>145</v>
      </c>
      <c r="D64" s="32" t="s">
        <v>129</v>
      </c>
      <c r="E64" s="38" t="s">
        <v>51</v>
      </c>
      <c r="F64" s="31">
        <v>5000</v>
      </c>
    </row>
    <row r="65" s="3" customFormat="1" ht="18" customHeight="1" spans="1:6">
      <c r="A65" s="9"/>
      <c r="B65" s="10"/>
      <c r="C65" s="37" t="s">
        <v>146</v>
      </c>
      <c r="D65" s="32" t="s">
        <v>147</v>
      </c>
      <c r="E65" s="38" t="s">
        <v>148</v>
      </c>
      <c r="F65" s="31">
        <v>5000</v>
      </c>
    </row>
    <row r="66" s="3" customFormat="1" ht="18" customHeight="1" spans="1:6">
      <c r="A66" s="9"/>
      <c r="B66" s="10"/>
      <c r="C66" s="37" t="s">
        <v>149</v>
      </c>
      <c r="D66" s="32" t="s">
        <v>56</v>
      </c>
      <c r="E66" s="38" t="s">
        <v>51</v>
      </c>
      <c r="F66" s="31">
        <v>5000</v>
      </c>
    </row>
    <row r="67" s="3" customFormat="1" ht="18" customHeight="1" spans="1:6">
      <c r="A67" s="9"/>
      <c r="B67" s="10"/>
      <c r="C67" s="33" t="s">
        <v>150</v>
      </c>
      <c r="D67" s="32" t="s">
        <v>151</v>
      </c>
      <c r="E67" s="38" t="s">
        <v>152</v>
      </c>
      <c r="F67" s="31">
        <v>5000</v>
      </c>
    </row>
    <row r="68" s="3" customFormat="1" ht="18" customHeight="1" spans="1:6">
      <c r="A68" s="9"/>
      <c r="B68" s="10"/>
      <c r="C68" s="37" t="s">
        <v>153</v>
      </c>
      <c r="D68" s="32" t="s">
        <v>86</v>
      </c>
      <c r="E68" s="38" t="s">
        <v>152</v>
      </c>
      <c r="F68" s="31">
        <v>5000</v>
      </c>
    </row>
    <row r="69" s="3" customFormat="1" ht="18" customHeight="1" spans="1:6">
      <c r="A69" s="9"/>
      <c r="B69" s="10"/>
      <c r="C69" s="37" t="s">
        <v>154</v>
      </c>
      <c r="D69" s="32" t="s">
        <v>155</v>
      </c>
      <c r="E69" s="38" t="s">
        <v>156</v>
      </c>
      <c r="F69" s="31">
        <v>5000</v>
      </c>
    </row>
    <row r="70" s="3" customFormat="1" ht="18" customHeight="1" spans="1:6">
      <c r="A70" s="9"/>
      <c r="B70" s="10"/>
      <c r="C70" s="37" t="s">
        <v>157</v>
      </c>
      <c r="D70" s="39" t="s">
        <v>83</v>
      </c>
      <c r="E70" s="38" t="s">
        <v>138</v>
      </c>
      <c r="F70" s="31">
        <v>5000</v>
      </c>
    </row>
    <row r="71" s="3" customFormat="1" ht="18" customHeight="1" spans="1:6">
      <c r="A71" s="9"/>
      <c r="B71" s="10"/>
      <c r="C71" s="37" t="s">
        <v>158</v>
      </c>
      <c r="D71" s="32" t="s">
        <v>159</v>
      </c>
      <c r="E71" s="38" t="s">
        <v>60</v>
      </c>
      <c r="F71" s="36">
        <v>7000</v>
      </c>
    </row>
    <row r="72" s="3" customFormat="1" ht="18" customHeight="1" spans="1:6">
      <c r="A72" s="9"/>
      <c r="B72" s="10"/>
      <c r="C72" s="37" t="s">
        <v>160</v>
      </c>
      <c r="D72" s="32" t="s">
        <v>161</v>
      </c>
      <c r="E72" s="38" t="s">
        <v>110</v>
      </c>
      <c r="F72" s="36">
        <v>5000</v>
      </c>
    </row>
    <row r="73" s="3" customFormat="1" ht="18" customHeight="1" spans="1:6">
      <c r="A73" s="9"/>
      <c r="B73" s="10"/>
      <c r="C73" s="37" t="s">
        <v>162</v>
      </c>
      <c r="D73" s="32" t="s">
        <v>163</v>
      </c>
      <c r="E73" s="38" t="s">
        <v>60</v>
      </c>
      <c r="F73" s="36">
        <v>5000</v>
      </c>
    </row>
    <row r="74" s="3" customFormat="1" ht="18" customHeight="1" spans="1:6">
      <c r="A74" s="9"/>
      <c r="B74" s="10"/>
      <c r="C74" s="37" t="s">
        <v>164</v>
      </c>
      <c r="D74" s="32" t="s">
        <v>39</v>
      </c>
      <c r="E74" s="38" t="s">
        <v>132</v>
      </c>
      <c r="F74" s="36">
        <v>5000</v>
      </c>
    </row>
    <row r="75" s="3" customFormat="1" ht="18" customHeight="1" spans="1:6">
      <c r="A75" s="9"/>
      <c r="B75" s="10"/>
      <c r="C75" s="37" t="s">
        <v>165</v>
      </c>
      <c r="D75" s="32" t="s">
        <v>166</v>
      </c>
      <c r="E75" s="38" t="s">
        <v>167</v>
      </c>
      <c r="F75" s="36">
        <v>5000</v>
      </c>
    </row>
    <row r="76" s="3" customFormat="1" ht="18" customHeight="1" spans="1:6">
      <c r="A76" s="9"/>
      <c r="B76" s="10"/>
      <c r="C76" s="37" t="s">
        <v>168</v>
      </c>
      <c r="D76" s="32" t="s">
        <v>83</v>
      </c>
      <c r="E76" s="38" t="s">
        <v>169</v>
      </c>
      <c r="F76" s="36">
        <v>5000</v>
      </c>
    </row>
    <row r="77" s="3" customFormat="1" ht="18" customHeight="1" spans="1:6">
      <c r="A77" s="9"/>
      <c r="B77" s="10"/>
      <c r="C77" s="37" t="s">
        <v>170</v>
      </c>
      <c r="D77" s="32" t="s">
        <v>171</v>
      </c>
      <c r="E77" s="38" t="s">
        <v>172</v>
      </c>
      <c r="F77" s="36">
        <v>5000</v>
      </c>
    </row>
    <row r="78" s="3" customFormat="1" ht="18" customHeight="1" spans="1:6">
      <c r="A78" s="9"/>
      <c r="B78" s="10"/>
      <c r="C78" s="40" t="s">
        <v>173</v>
      </c>
      <c r="D78" s="32" t="s">
        <v>174</v>
      </c>
      <c r="E78" s="38" t="s">
        <v>175</v>
      </c>
      <c r="F78" s="36">
        <v>5000</v>
      </c>
    </row>
    <row r="79" s="3" customFormat="1" ht="18" customHeight="1" spans="1:6">
      <c r="A79" s="9"/>
      <c r="B79" s="10" t="s">
        <v>43</v>
      </c>
      <c r="C79" s="41">
        <v>58</v>
      </c>
      <c r="D79" s="41" t="s">
        <v>44</v>
      </c>
      <c r="E79" s="10" t="s">
        <v>44</v>
      </c>
      <c r="F79" s="11">
        <f>SUM(F21:F78)</f>
        <v>292000</v>
      </c>
    </row>
    <row r="80" s="3" customFormat="1" ht="18" customHeight="1" spans="1:6">
      <c r="A80" s="9">
        <v>3</v>
      </c>
      <c r="B80" s="10" t="s">
        <v>3</v>
      </c>
      <c r="C80" s="10" t="s">
        <v>176</v>
      </c>
      <c r="D80" s="42" t="s">
        <v>177</v>
      </c>
      <c r="E80" s="10" t="s">
        <v>5</v>
      </c>
      <c r="F80" s="43" t="s">
        <v>7</v>
      </c>
    </row>
    <row r="81" s="3" customFormat="1" ht="48" customHeight="1" spans="1:6">
      <c r="A81" s="9"/>
      <c r="B81" s="44" t="s">
        <v>178</v>
      </c>
      <c r="C81" s="35" t="s">
        <v>179</v>
      </c>
      <c r="D81" s="30" t="s">
        <v>180</v>
      </c>
      <c r="E81" s="45" t="s">
        <v>62</v>
      </c>
      <c r="F81" s="46">
        <v>2000</v>
      </c>
    </row>
    <row r="82" s="3" customFormat="1" ht="18" customHeight="1" spans="1:6">
      <c r="A82" s="9"/>
      <c r="B82" s="10" t="s">
        <v>43</v>
      </c>
      <c r="C82" s="29">
        <v>1</v>
      </c>
      <c r="D82" s="29">
        <v>1</v>
      </c>
      <c r="E82" s="41" t="s">
        <v>44</v>
      </c>
      <c r="F82" s="11">
        <f>SUM(F81:F81)</f>
        <v>2000</v>
      </c>
    </row>
    <row r="83" s="3" customFormat="1" ht="18" customHeight="1" spans="1:6">
      <c r="A83" s="9"/>
      <c r="B83" s="10" t="s">
        <v>3</v>
      </c>
      <c r="C83" s="10" t="s">
        <v>176</v>
      </c>
      <c r="D83" s="47" t="s">
        <v>181</v>
      </c>
      <c r="E83" s="10" t="s">
        <v>5</v>
      </c>
      <c r="F83" s="43" t="s">
        <v>7</v>
      </c>
    </row>
    <row r="84" s="3" customFormat="1" ht="46" customHeight="1" spans="1:6">
      <c r="A84" s="9">
        <v>4</v>
      </c>
      <c r="B84" s="48" t="s">
        <v>182</v>
      </c>
      <c r="C84" s="49" t="s">
        <v>179</v>
      </c>
      <c r="D84" s="50" t="s">
        <v>183</v>
      </c>
      <c r="E84" s="51" t="s">
        <v>184</v>
      </c>
      <c r="F84" s="52">
        <v>10000</v>
      </c>
    </row>
    <row r="85" s="3" customFormat="1" ht="51" customHeight="1" spans="1:6">
      <c r="A85" s="9"/>
      <c r="B85" s="53"/>
      <c r="C85" s="37" t="s">
        <v>185</v>
      </c>
      <c r="D85" s="54" t="s">
        <v>186</v>
      </c>
      <c r="E85" s="13" t="s">
        <v>187</v>
      </c>
      <c r="F85" s="52">
        <v>10000</v>
      </c>
    </row>
    <row r="86" s="3" customFormat="1" ht="18" customHeight="1" spans="1:6">
      <c r="A86" s="9"/>
      <c r="B86" s="10" t="s">
        <v>43</v>
      </c>
      <c r="C86" s="29">
        <v>2</v>
      </c>
      <c r="D86" s="29">
        <v>2</v>
      </c>
      <c r="E86" s="41" t="s">
        <v>44</v>
      </c>
      <c r="F86" s="11">
        <f>SUM(F84:F85)</f>
        <v>20000</v>
      </c>
    </row>
    <row r="87" s="3" customFormat="1" ht="34" customHeight="1" spans="1:6">
      <c r="A87" s="9" t="s">
        <v>188</v>
      </c>
      <c r="B87" s="11">
        <f>SUM(F19,F79,F82,F86)</f>
        <v>361407.945</v>
      </c>
      <c r="C87" s="11"/>
      <c r="D87" s="11"/>
      <c r="E87" s="11"/>
      <c r="F87" s="11"/>
    </row>
    <row r="88" ht="27" customHeight="1"/>
    <row r="89" ht="42" customHeight="1"/>
    <row r="90" ht="21" customHeight="1"/>
    <row r="91" ht="27" customHeight="1"/>
    <row r="92" ht="39" customHeight="1"/>
    <row r="93" ht="22" customHeight="1"/>
    <row r="94" ht="27" customHeight="1"/>
    <row r="95" ht="39" customHeight="1"/>
    <row r="96" ht="22" customHeight="1"/>
    <row r="97" ht="20" customHeight="1"/>
  </sheetData>
  <mergeCells count="9">
    <mergeCell ref="A2:F2"/>
    <mergeCell ref="B87:F87"/>
    <mergeCell ref="A4:A19"/>
    <mergeCell ref="A20:A79"/>
    <mergeCell ref="A80:A83"/>
    <mergeCell ref="A84:A86"/>
    <mergeCell ref="B4:B18"/>
    <mergeCell ref="B21:B78"/>
    <mergeCell ref="B84:B85"/>
  </mergeCells>
  <printOptions horizontalCentered="1" verticalCentered="1"/>
  <pageMargins left="0.75" right="0.75" top="1" bottom="1" header="0.5" footer="0.5"/>
  <pageSetup paperSize="9" scale="70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省政府办公厅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</cp:lastModifiedBy>
  <dcterms:created xsi:type="dcterms:W3CDTF">2023-06-12T16:00:00Z</dcterms:created>
  <dcterms:modified xsi:type="dcterms:W3CDTF">2026-05-11T07:12:12Z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90A3E259C49243BCBEDB502121551255_13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